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2645"/>
  </bookViews>
  <sheets>
    <sheet name="まとめ" sheetId="2" r:id="rId1"/>
    <sheet name="実大材" sheetId="3" r:id="rId2"/>
    <sheet name="曲げ強さ" sheetId="4" r:id="rId3"/>
    <sheet name="無欠点小試験体" sheetId="5" r:id="rId4"/>
    <sheet name="実大&amp;無欠点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<sst xmlns="http://schemas.openxmlformats.org/spreadsheetml/2006/main" count="94" uniqueCount="49">
  <si>
    <t>mm</t>
    <phoneticPr fontId="1"/>
  </si>
  <si>
    <t>WD</t>
    <phoneticPr fontId="1"/>
  </si>
  <si>
    <t>ARW</t>
    <phoneticPr fontId="1"/>
  </si>
  <si>
    <t>平均年輪幅</t>
    <rPh sb="0" eb="2">
      <t>ヘイキン</t>
    </rPh>
    <rPh sb="2" eb="4">
      <t>ネンリン</t>
    </rPh>
    <rPh sb="4" eb="5">
      <t>ハバ</t>
    </rPh>
    <phoneticPr fontId="1"/>
  </si>
  <si>
    <t>密度</t>
    <rPh sb="0" eb="2">
      <t>ミツド</t>
    </rPh>
    <phoneticPr fontId="1"/>
  </si>
  <si>
    <r>
      <t>kg/m</t>
    </r>
    <r>
      <rPr>
        <vertAlign val="superscript"/>
        <sz val="11"/>
        <color theme="1"/>
        <rFont val="Yu Gothic"/>
        <family val="3"/>
        <charset val="128"/>
        <scheme val="minor"/>
      </rPr>
      <t>3</t>
    </r>
    <phoneticPr fontId="1"/>
  </si>
  <si>
    <t>最大節径比</t>
    <rPh sb="0" eb="2">
      <t>サイダイ</t>
    </rPh>
    <rPh sb="2" eb="3">
      <t>フシ</t>
    </rPh>
    <rPh sb="3" eb="4">
      <t>ケイ</t>
    </rPh>
    <rPh sb="4" eb="5">
      <t>ヒ</t>
    </rPh>
    <phoneticPr fontId="1"/>
  </si>
  <si>
    <r>
      <t>φ</t>
    </r>
    <r>
      <rPr>
        <vertAlign val="subscript"/>
        <sz val="11"/>
        <color theme="1"/>
        <rFont val="Yu Gothic"/>
        <family val="3"/>
        <charset val="128"/>
        <scheme val="minor"/>
      </rPr>
      <t>max</t>
    </r>
    <phoneticPr fontId="1"/>
  </si>
  <si>
    <r>
      <t>φ</t>
    </r>
    <r>
      <rPr>
        <vertAlign val="subscript"/>
        <sz val="11"/>
        <color theme="1"/>
        <rFont val="Yu Gothic"/>
        <family val="3"/>
        <charset val="128"/>
        <scheme val="minor"/>
      </rPr>
      <t>15</t>
    </r>
    <phoneticPr fontId="1"/>
  </si>
  <si>
    <t>集中節径比</t>
    <rPh sb="0" eb="2">
      <t>シュウチュウ</t>
    </rPh>
    <rPh sb="2" eb="3">
      <t>フシ</t>
    </rPh>
    <rPh sb="3" eb="4">
      <t>ケイ</t>
    </rPh>
    <rPh sb="4" eb="5">
      <t>ヒ</t>
    </rPh>
    <phoneticPr fontId="1"/>
  </si>
  <si>
    <t>%</t>
    <phoneticPr fontId="1"/>
  </si>
  <si>
    <t>動的ヤング率</t>
    <rPh sb="0" eb="2">
      <t>ドウテキ</t>
    </rPh>
    <rPh sb="5" eb="6">
      <t>リツ</t>
    </rPh>
    <phoneticPr fontId="1"/>
  </si>
  <si>
    <t>GPa</t>
    <phoneticPr fontId="1"/>
  </si>
  <si>
    <r>
      <t>E</t>
    </r>
    <r>
      <rPr>
        <vertAlign val="subscript"/>
        <sz val="11"/>
        <color theme="1"/>
        <rFont val="Yu Gothic"/>
        <family val="3"/>
        <charset val="128"/>
        <scheme val="minor"/>
      </rPr>
      <t>fr</t>
    </r>
    <phoneticPr fontId="1"/>
  </si>
  <si>
    <t>試験体</t>
    <rPh sb="0" eb="3">
      <t>シケンタイ</t>
    </rPh>
    <phoneticPr fontId="1"/>
  </si>
  <si>
    <r>
      <t>E</t>
    </r>
    <r>
      <rPr>
        <vertAlign val="subscript"/>
        <sz val="11"/>
        <color theme="1"/>
        <rFont val="Yu Gothic"/>
        <family val="3"/>
        <charset val="128"/>
        <scheme val="minor"/>
      </rPr>
      <t>S</t>
    </r>
    <r>
      <rPr>
        <sz val="11"/>
        <color theme="1"/>
        <rFont val="Yu Gothic"/>
        <family val="2"/>
        <scheme val="minor"/>
      </rPr>
      <t>(5)or(6)</t>
    </r>
    <phoneticPr fontId="1"/>
  </si>
  <si>
    <r>
      <t>E</t>
    </r>
    <r>
      <rPr>
        <vertAlign val="subscript"/>
        <sz val="11"/>
        <color theme="1"/>
        <rFont val="Yu Gothic"/>
        <family val="3"/>
        <charset val="128"/>
        <scheme val="minor"/>
      </rPr>
      <t>L</t>
    </r>
    <r>
      <rPr>
        <sz val="11"/>
        <color theme="1"/>
        <rFont val="Yu Gothic"/>
        <family val="2"/>
        <scheme val="minor"/>
      </rPr>
      <t>(4)</t>
    </r>
    <phoneticPr fontId="1"/>
  </si>
  <si>
    <r>
      <t>E</t>
    </r>
    <r>
      <rPr>
        <vertAlign val="subscript"/>
        <sz val="11"/>
        <color theme="1"/>
        <rFont val="Yu Gothic"/>
        <family val="3"/>
        <charset val="128"/>
        <scheme val="minor"/>
      </rPr>
      <t>L</t>
    </r>
    <r>
      <rPr>
        <sz val="11"/>
        <color theme="1"/>
        <rFont val="Yu Gothic"/>
        <family val="2"/>
        <scheme val="minor"/>
      </rPr>
      <t>(1)</t>
    </r>
    <phoneticPr fontId="1"/>
  </si>
  <si>
    <t>静的ヤング率</t>
    <rPh sb="0" eb="2">
      <t>セイテキ</t>
    </rPh>
    <rPh sb="5" eb="6">
      <t>リツ</t>
    </rPh>
    <phoneticPr fontId="1"/>
  </si>
  <si>
    <t>備考</t>
    <rPh sb="0" eb="2">
      <t>ビコウ</t>
    </rPh>
    <phoneticPr fontId="1"/>
  </si>
  <si>
    <t>3点荷重曲げ試験、せん断撓みを含む</t>
    <rPh sb="1" eb="2">
      <t>テン</t>
    </rPh>
    <rPh sb="2" eb="4">
      <t>カジュウ</t>
    </rPh>
    <rPh sb="4" eb="5">
      <t>マ</t>
    </rPh>
    <rPh sb="6" eb="8">
      <t>シケン</t>
    </rPh>
    <rPh sb="11" eb="12">
      <t>ダン</t>
    </rPh>
    <rPh sb="12" eb="13">
      <t>タワ</t>
    </rPh>
    <rPh sb="15" eb="16">
      <t>フク</t>
    </rPh>
    <phoneticPr fontId="1"/>
  </si>
  <si>
    <t>4点荷重曲げ試験、せん断撓みを含む</t>
    <rPh sb="1" eb="2">
      <t>テン</t>
    </rPh>
    <rPh sb="2" eb="4">
      <t>カジュウ</t>
    </rPh>
    <rPh sb="4" eb="5">
      <t>マ</t>
    </rPh>
    <rPh sb="6" eb="8">
      <t>シケン</t>
    </rPh>
    <rPh sb="11" eb="12">
      <t>ダン</t>
    </rPh>
    <rPh sb="12" eb="13">
      <t>タワ</t>
    </rPh>
    <rPh sb="15" eb="16">
      <t>フク</t>
    </rPh>
    <phoneticPr fontId="1"/>
  </si>
  <si>
    <t>4点荷重曲げ試験、せん断撓みを含まない(30cm区間)</t>
    <rPh sb="1" eb="2">
      <t>テン</t>
    </rPh>
    <rPh sb="2" eb="4">
      <t>カジュウ</t>
    </rPh>
    <rPh sb="4" eb="5">
      <t>マ</t>
    </rPh>
    <rPh sb="6" eb="8">
      <t>シケン</t>
    </rPh>
    <rPh sb="11" eb="12">
      <t>ダン</t>
    </rPh>
    <rPh sb="12" eb="13">
      <t>タワ</t>
    </rPh>
    <rPh sb="15" eb="16">
      <t>フク</t>
    </rPh>
    <rPh sb="24" eb="26">
      <t>クカン</t>
    </rPh>
    <phoneticPr fontId="1"/>
  </si>
  <si>
    <t>σbp</t>
    <phoneticPr fontId="1"/>
  </si>
  <si>
    <t>MOR</t>
    <phoneticPr fontId="1"/>
  </si>
  <si>
    <t>MPa</t>
    <phoneticPr fontId="1"/>
  </si>
  <si>
    <t>比例限度応力</t>
    <rPh sb="0" eb="2">
      <t>ヒレイ</t>
    </rPh>
    <rPh sb="2" eb="4">
      <t>ゲンド</t>
    </rPh>
    <rPh sb="4" eb="6">
      <t>オウリョク</t>
    </rPh>
    <phoneticPr fontId="1"/>
  </si>
  <si>
    <t>曲げ強さ</t>
    <rPh sb="0" eb="1">
      <t>マ</t>
    </rPh>
    <rPh sb="2" eb="3">
      <t>ツヨ</t>
    </rPh>
    <phoneticPr fontId="1"/>
  </si>
  <si>
    <t>4点荷重曲げ破壊試験</t>
    <rPh sb="1" eb="2">
      <t>テン</t>
    </rPh>
    <rPh sb="2" eb="4">
      <t>カジュウ</t>
    </rPh>
    <rPh sb="4" eb="5">
      <t>マ</t>
    </rPh>
    <rPh sb="6" eb="8">
      <t>ハカイ</t>
    </rPh>
    <rPh sb="8" eb="10">
      <t>シケン</t>
    </rPh>
    <phoneticPr fontId="1"/>
  </si>
  <si>
    <t>Ec</t>
    <phoneticPr fontId="1"/>
  </si>
  <si>
    <t>σcp</t>
    <phoneticPr fontId="1"/>
  </si>
  <si>
    <t>CS</t>
    <phoneticPr fontId="1"/>
  </si>
  <si>
    <t>MC</t>
    <phoneticPr fontId="1"/>
  </si>
  <si>
    <t>含水率</t>
    <rPh sb="0" eb="2">
      <t>ガンスイ</t>
    </rPh>
    <rPh sb="2" eb="3">
      <t>リツ</t>
    </rPh>
    <phoneticPr fontId="1"/>
  </si>
  <si>
    <t>圧縮ヤング率</t>
    <rPh sb="0" eb="2">
      <t>アッシュク</t>
    </rPh>
    <rPh sb="5" eb="6">
      <t>リツ</t>
    </rPh>
    <phoneticPr fontId="1"/>
  </si>
  <si>
    <t>縦圧縮強さ</t>
    <rPh sb="0" eb="1">
      <t>タテ</t>
    </rPh>
    <rPh sb="1" eb="3">
      <t>アッシュク</t>
    </rPh>
    <rPh sb="3" eb="4">
      <t>ツヨ</t>
    </rPh>
    <phoneticPr fontId="1"/>
  </si>
  <si>
    <t>実大材</t>
    <rPh sb="0" eb="1">
      <t>ジツ</t>
    </rPh>
    <rPh sb="1" eb="2">
      <t>ダイ</t>
    </rPh>
    <rPh sb="2" eb="3">
      <t>ザイ</t>
    </rPh>
    <phoneticPr fontId="1"/>
  </si>
  <si>
    <t>縦圧縮破壊試験</t>
    <rPh sb="0" eb="1">
      <t>タテ</t>
    </rPh>
    <rPh sb="1" eb="3">
      <t>アッシュク</t>
    </rPh>
    <rPh sb="3" eb="5">
      <t>ハカイ</t>
    </rPh>
    <rPh sb="5" eb="7">
      <t>シケン</t>
    </rPh>
    <phoneticPr fontId="1"/>
  </si>
  <si>
    <t>曲げ破壊</t>
    <rPh sb="0" eb="1">
      <t>マ</t>
    </rPh>
    <rPh sb="2" eb="4">
      <t>ハカイ</t>
    </rPh>
    <phoneticPr fontId="1"/>
  </si>
  <si>
    <t>縦振動試験</t>
    <rPh sb="0" eb="1">
      <t>タテ</t>
    </rPh>
    <rPh sb="1" eb="3">
      <t>シンドウ</t>
    </rPh>
    <rPh sb="3" eb="5">
      <t>シケン</t>
    </rPh>
    <phoneticPr fontId="1"/>
  </si>
  <si>
    <t>縦圧縮</t>
    <rPh sb="0" eb="1">
      <t>タテ</t>
    </rPh>
    <rPh sb="1" eb="3">
      <t>アッシュク</t>
    </rPh>
    <phoneticPr fontId="1"/>
  </si>
  <si>
    <t>無欠点小試験体</t>
    <rPh sb="0" eb="1">
      <t>ム</t>
    </rPh>
    <rPh sb="1" eb="3">
      <t>ケッテン</t>
    </rPh>
    <rPh sb="3" eb="6">
      <t>ショウシケン</t>
    </rPh>
    <rPh sb="6" eb="7">
      <t>タイ</t>
    </rPh>
    <phoneticPr fontId="1"/>
  </si>
  <si>
    <t>試験体</t>
    <rPh sb="0" eb="2">
      <t>シケン</t>
    </rPh>
    <rPh sb="2" eb="3">
      <t>タイ</t>
    </rPh>
    <phoneticPr fontId="1"/>
  </si>
  <si>
    <t>12/14～12/21乾燥</t>
    <rPh sb="11" eb="13">
      <t>カンソウ</t>
    </rPh>
    <phoneticPr fontId="1"/>
  </si>
  <si>
    <t>E(4)</t>
    <phoneticPr fontId="1"/>
  </si>
  <si>
    <t>3点荷重曲げ破壊試験</t>
    <rPh sb="1" eb="2">
      <t>テン</t>
    </rPh>
    <rPh sb="2" eb="4">
      <t>カジュウ</t>
    </rPh>
    <rPh sb="4" eb="5">
      <t>マ</t>
    </rPh>
    <rPh sb="6" eb="8">
      <t>ハカイ</t>
    </rPh>
    <rPh sb="8" eb="10">
      <t>シケン</t>
    </rPh>
    <phoneticPr fontId="1"/>
  </si>
  <si>
    <r>
      <rPr>
        <sz val="11"/>
        <color theme="1"/>
        <rFont val="Yu Gothic"/>
        <family val="3"/>
        <charset val="128"/>
        <scheme val="minor"/>
      </rPr>
      <t>E</t>
    </r>
    <r>
      <rPr>
        <vertAlign val="subscript"/>
        <sz val="11"/>
        <color theme="1"/>
        <rFont val="Yu Gothic"/>
        <family val="3"/>
        <charset val="128"/>
        <scheme val="minor"/>
      </rPr>
      <t>b</t>
    </r>
    <r>
      <rPr>
        <sz val="11"/>
        <color theme="1"/>
        <rFont val="Yu Gothic"/>
        <family val="3"/>
        <charset val="128"/>
        <scheme val="minor"/>
      </rPr>
      <t xml:space="preserve"> = </t>
    </r>
    <r>
      <rPr>
        <sz val="11"/>
        <color theme="1"/>
        <rFont val="Yu Gothic"/>
        <family val="2"/>
        <scheme val="minor"/>
      </rPr>
      <t>E</t>
    </r>
    <r>
      <rPr>
        <vertAlign val="subscript"/>
        <sz val="11"/>
        <color theme="1"/>
        <rFont val="Yu Gothic"/>
        <family val="3"/>
        <charset val="128"/>
        <scheme val="minor"/>
      </rPr>
      <t>L</t>
    </r>
    <r>
      <rPr>
        <sz val="11"/>
        <color theme="1"/>
        <rFont val="Yu Gothic"/>
        <family val="2"/>
        <scheme val="minor"/>
      </rPr>
      <t>(1)</t>
    </r>
    <phoneticPr fontId="1"/>
  </si>
  <si>
    <t>1/11～1/17乾燥</t>
    <rPh sb="9" eb="11">
      <t>カンソウ</t>
    </rPh>
    <phoneticPr fontId="1"/>
  </si>
  <si>
    <t>1/7～1/11乾燥乾燥前は12/21測定</t>
    <rPh sb="8" eb="10">
      <t>カンソウ</t>
    </rPh>
    <rPh sb="10" eb="12">
      <t>カンソウ</t>
    </rPh>
    <rPh sb="12" eb="13">
      <t>マエ</t>
    </rPh>
    <rPh sb="19" eb="21">
      <t>ソクテイ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</si>
</sst>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_ "/>
    <numFmt numFmtId="178" formatCode="0_ "/>
  </numFmts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vertAlign val="superscript"/>
      <sz val="11"/>
      <color theme="1"/>
      <name val="Yu Gothic"/>
      <family val="3"/>
      <charset val="128"/>
      <scheme val="minor"/>
    </font>
    <font>
      <vertAlign val="subscript"/>
      <sz val="11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4" xfId="0" applyBorder="1"/>
    <xf numFmtId="0" fontId="0" fillId="0" borderId="8" xfId="0" applyBorder="1"/>
    <xf numFmtId="0" fontId="0" fillId="0" borderId="10" xfId="0" applyBorder="1"/>
    <xf numFmtId="0" fontId="0" fillId="0" borderId="7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22" xfId="0" applyBorder="1"/>
    <xf numFmtId="0" fontId="0" fillId="0" borderId="15" xfId="0" applyBorder="1"/>
    <xf numFmtId="0" fontId="0" fillId="0" borderId="24" xfId="0" applyFill="1" applyBorder="1"/>
    <xf numFmtId="0" fontId="0" fillId="0" borderId="25" xfId="0" applyFill="1" applyBorder="1"/>
    <xf numFmtId="0" fontId="0" fillId="0" borderId="1" xfId="0" applyFill="1" applyBorder="1"/>
    <xf numFmtId="0" fontId="0" fillId="0" borderId="4" xfId="0" applyFill="1" applyBorder="1"/>
    <xf numFmtId="0" fontId="0" fillId="0" borderId="37" xfId="0" applyFill="1" applyBorder="1"/>
    <xf numFmtId="0" fontId="0" fillId="0" borderId="37" xfId="0" applyBorder="1"/>
    <xf numFmtId="0" fontId="0" fillId="0" borderId="39" xfId="0" applyBorder="1"/>
    <xf numFmtId="0" fontId="0" fillId="0" borderId="40" xfId="0" applyBorder="1"/>
    <xf numFmtId="0" fontId="0" fillId="0" borderId="41" xfId="0" applyFill="1" applyBorder="1"/>
    <xf numFmtId="0" fontId="0" fillId="0" borderId="36" xfId="0" applyBorder="1"/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3" xfId="0" applyBorder="1"/>
    <xf numFmtId="0" fontId="0" fillId="0" borderId="5" xfId="0" applyBorder="1"/>
    <xf numFmtId="0" fontId="0" fillId="0" borderId="27" xfId="0" applyBorder="1"/>
    <xf numFmtId="0" fontId="0" fillId="0" borderId="18" xfId="0" applyBorder="1"/>
    <xf numFmtId="0" fontId="0" fillId="0" borderId="19" xfId="0" applyBorder="1"/>
    <xf numFmtId="0" fontId="0" fillId="0" borderId="36" xfId="0" applyBorder="1" applyAlignment="1"/>
    <xf numFmtId="0" fontId="0" fillId="0" borderId="25" xfId="0" applyFill="1" applyBorder="1" applyAlignment="1"/>
    <xf numFmtId="0" fontId="0" fillId="0" borderId="26" xfId="0" applyBorder="1" applyAlignment="1"/>
    <xf numFmtId="0" fontId="0" fillId="0" borderId="28" xfId="0" applyBorder="1"/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6" xfId="0" applyBorder="1" applyAlignment="1">
      <alignment horizontal="center"/>
    </xf>
    <xf numFmtId="0" fontId="4" fillId="0" borderId="39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177" fontId="0" fillId="0" borderId="40" xfId="0" applyNumberFormat="1" applyBorder="1" applyAlignment="1"/>
    <xf numFmtId="177" fontId="0" fillId="0" borderId="7" xfId="0" applyNumberFormat="1" applyFill="1" applyBorder="1" applyAlignment="1"/>
    <xf numFmtId="177" fontId="0" fillId="0" borderId="11" xfId="0" applyNumberFormat="1" applyBorder="1" applyAlignment="1"/>
    <xf numFmtId="178" fontId="0" fillId="0" borderId="29" xfId="0" applyNumberFormat="1" applyBorder="1"/>
    <xf numFmtId="178" fontId="0" fillId="0" borderId="15" xfId="0" applyNumberFormat="1" applyBorder="1"/>
    <xf numFmtId="178" fontId="0" fillId="0" borderId="17" xfId="0" applyNumberFormat="1" applyBorder="1"/>
    <xf numFmtId="0" fontId="4" fillId="0" borderId="23" xfId="0" applyFont="1" applyBorder="1" applyAlignment="1">
      <alignment horizontal="center" vertical="top"/>
    </xf>
    <xf numFmtId="0" fontId="4" fillId="0" borderId="66" xfId="0" applyFont="1" applyBorder="1" applyAlignment="1">
      <alignment horizontal="center" vertical="top"/>
    </xf>
    <xf numFmtId="0" fontId="0" fillId="0" borderId="66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22" xfId="0" applyFill="1" applyBorder="1"/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70" xfId="0" applyBorder="1"/>
    <xf numFmtId="0" fontId="0" fillId="0" borderId="62" xfId="0" applyBorder="1"/>
    <xf numFmtId="0" fontId="0" fillId="0" borderId="63" xfId="0" applyBorder="1"/>
    <xf numFmtId="0" fontId="0" fillId="0" borderId="2" xfId="0" applyFill="1" applyBorder="1"/>
    <xf numFmtId="0" fontId="0" fillId="0" borderId="73" xfId="0" applyFill="1" applyBorder="1"/>
    <xf numFmtId="0" fontId="0" fillId="0" borderId="24" xfId="0" applyBorder="1"/>
    <xf numFmtId="0" fontId="0" fillId="0" borderId="2" xfId="0" applyBorder="1"/>
    <xf numFmtId="0" fontId="0" fillId="0" borderId="6" xfId="0" applyBorder="1"/>
    <xf numFmtId="0" fontId="0" fillId="0" borderId="7" xfId="0" applyFill="1" applyBorder="1"/>
    <xf numFmtId="0" fontId="4" fillId="0" borderId="59" xfId="0" applyFont="1" applyBorder="1" applyAlignment="1">
      <alignment vertical="top" wrapText="1"/>
    </xf>
    <xf numFmtId="0" fontId="0" fillId="0" borderId="65" xfId="0" applyBorder="1"/>
    <xf numFmtId="0" fontId="0" fillId="0" borderId="66" xfId="0" applyBorder="1" applyAlignment="1"/>
    <xf numFmtId="0" fontId="0" fillId="0" borderId="65" xfId="0" applyBorder="1" applyAlignment="1"/>
    <xf numFmtId="0" fontId="0" fillId="0" borderId="75" xfId="0" applyBorder="1"/>
    <xf numFmtId="0" fontId="0" fillId="0" borderId="25" xfId="0" applyBorder="1"/>
    <xf numFmtId="0" fontId="0" fillId="0" borderId="37" xfId="0" applyBorder="1" applyAlignment="1"/>
    <xf numFmtId="0" fontId="0" fillId="0" borderId="22" xfId="0" applyBorder="1" applyAlignment="1"/>
    <xf numFmtId="0" fontId="0" fillId="0" borderId="1" xfId="0" applyFill="1" applyBorder="1" applyAlignment="1"/>
    <xf numFmtId="0" fontId="0" fillId="0" borderId="4" xfId="0" applyFill="1" applyBorder="1" applyAlignment="1"/>
    <xf numFmtId="0" fontId="0" fillId="0" borderId="3" xfId="0" applyBorder="1" applyAlignment="1"/>
    <xf numFmtId="0" fontId="0" fillId="0" borderId="5" xfId="0" applyBorder="1" applyAlignment="1"/>
    <xf numFmtId="0" fontId="0" fillId="0" borderId="6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" xfId="0" applyFont="1" applyBorder="1"/>
    <xf numFmtId="0" fontId="7" fillId="0" borderId="56" xfId="0" applyFont="1" applyBorder="1"/>
    <xf numFmtId="0" fontId="7" fillId="0" borderId="47" xfId="0" applyFont="1" applyBorder="1"/>
    <xf numFmtId="0" fontId="7" fillId="0" borderId="48" xfId="0" applyFont="1" applyBorder="1"/>
    <xf numFmtId="0" fontId="7" fillId="0" borderId="46" xfId="0" applyFont="1" applyBorder="1"/>
    <xf numFmtId="0" fontId="7" fillId="0" borderId="13" xfId="0" applyFont="1" applyBorder="1"/>
    <xf numFmtId="0" fontId="7" fillId="0" borderId="10" xfId="0" applyFont="1" applyBorder="1"/>
    <xf numFmtId="0" fontId="7" fillId="0" borderId="12" xfId="0" applyFont="1" applyBorder="1"/>
    <xf numFmtId="176" fontId="7" fillId="0" borderId="12" xfId="0" applyNumberFormat="1" applyFont="1" applyBorder="1"/>
    <xf numFmtId="0" fontId="7" fillId="0" borderId="36" xfId="0" applyFont="1" applyFill="1" applyBorder="1"/>
    <xf numFmtId="0" fontId="7" fillId="0" borderId="37" xfId="0" applyFont="1" applyFill="1" applyBorder="1"/>
    <xf numFmtId="0" fontId="7" fillId="0" borderId="38" xfId="0" applyFont="1" applyFill="1" applyBorder="1"/>
    <xf numFmtId="0" fontId="7" fillId="0" borderId="24" xfId="0" applyFont="1" applyFill="1" applyBorder="1"/>
    <xf numFmtId="177" fontId="7" fillId="0" borderId="2" xfId="0" applyNumberFormat="1" applyFont="1" applyFill="1" applyBorder="1"/>
    <xf numFmtId="0" fontId="7" fillId="0" borderId="6" xfId="0" applyFont="1" applyFill="1" applyBorder="1"/>
    <xf numFmtId="0" fontId="7" fillId="0" borderId="57" xfId="0" applyFont="1" applyBorder="1"/>
    <xf numFmtId="0" fontId="7" fillId="0" borderId="50" xfId="0" applyFont="1" applyBorder="1"/>
    <xf numFmtId="0" fontId="7" fillId="0" borderId="51" xfId="0" applyFont="1" applyBorder="1"/>
    <xf numFmtId="0" fontId="7" fillId="0" borderId="49" xfId="0" applyFont="1" applyBorder="1"/>
    <xf numFmtId="0" fontId="7" fillId="0" borderId="15" xfId="0" applyFont="1" applyBorder="1"/>
    <xf numFmtId="0" fontId="7" fillId="0" borderId="8" xfId="0" applyFont="1" applyBorder="1"/>
    <xf numFmtId="0" fontId="7" fillId="0" borderId="7" xfId="0" applyFont="1" applyBorder="1"/>
    <xf numFmtId="176" fontId="7" fillId="0" borderId="7" xfId="0" applyNumberFormat="1" applyFont="1" applyBorder="1"/>
    <xf numFmtId="0" fontId="7" fillId="0" borderId="25" xfId="0" applyFont="1" applyFill="1" applyBorder="1"/>
    <xf numFmtId="0" fontId="7" fillId="0" borderId="1" xfId="0" applyFont="1" applyFill="1" applyBorder="1"/>
    <xf numFmtId="0" fontId="7" fillId="0" borderId="41" xfId="0" applyFont="1" applyFill="1" applyBorder="1"/>
    <xf numFmtId="177" fontId="7" fillId="0" borderId="1" xfId="0" applyNumberFormat="1" applyFont="1" applyFill="1" applyBorder="1"/>
    <xf numFmtId="0" fontId="7" fillId="0" borderId="4" xfId="0" applyFont="1" applyFill="1" applyBorder="1"/>
    <xf numFmtId="0" fontId="7" fillId="0" borderId="58" xfId="0" applyFont="1" applyBorder="1"/>
    <xf numFmtId="0" fontId="7" fillId="0" borderId="53" xfId="0" applyFont="1" applyBorder="1"/>
    <xf numFmtId="0" fontId="7" fillId="0" borderId="54" xfId="0" applyFont="1" applyBorder="1"/>
    <xf numFmtId="0" fontId="7" fillId="0" borderId="52" xfId="0" applyFont="1" applyBorder="1"/>
    <xf numFmtId="0" fontId="7" fillId="0" borderId="17" xfId="0" applyFont="1" applyBorder="1"/>
    <xf numFmtId="0" fontId="7" fillId="0" borderId="9" xfId="0" applyFont="1" applyBorder="1"/>
    <xf numFmtId="0" fontId="7" fillId="0" borderId="11" xfId="0" applyFont="1" applyBorder="1"/>
    <xf numFmtId="176" fontId="7" fillId="0" borderId="11" xfId="0" applyNumberFormat="1" applyFont="1" applyBorder="1"/>
    <xf numFmtId="0" fontId="7" fillId="0" borderId="26" xfId="0" applyFont="1" applyFill="1" applyBorder="1"/>
    <xf numFmtId="0" fontId="7" fillId="0" borderId="3" xfId="0" applyFont="1" applyFill="1" applyBorder="1"/>
    <xf numFmtId="0" fontId="7" fillId="0" borderId="42" xfId="0" applyFont="1" applyFill="1" applyBorder="1"/>
    <xf numFmtId="0" fontId="7" fillId="0" borderId="30" xfId="0" applyFont="1" applyFill="1" applyBorder="1"/>
    <xf numFmtId="177" fontId="7" fillId="0" borderId="31" xfId="0" applyNumberFormat="1" applyFont="1" applyFill="1" applyBorder="1"/>
    <xf numFmtId="0" fontId="7" fillId="0" borderId="32" xfId="0" applyFont="1" applyFill="1" applyBorder="1"/>
    <xf numFmtId="177" fontId="0" fillId="0" borderId="0" xfId="0" applyNumberFormat="1"/>
    <xf numFmtId="0" fontId="0" fillId="0" borderId="0" xfId="0" applyFill="1" applyBorder="1"/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66" xfId="0" applyFont="1" applyBorder="1" applyAlignment="1">
      <alignment horizontal="center" vertical="top"/>
    </xf>
    <xf numFmtId="0" fontId="5" fillId="0" borderId="65" xfId="0" applyFont="1" applyBorder="1" applyAlignment="1">
      <alignment horizontal="center" vertical="top"/>
    </xf>
    <xf numFmtId="0" fontId="5" fillId="0" borderId="60" xfId="0" applyFont="1" applyBorder="1" applyAlignment="1">
      <alignment horizontal="center" vertical="top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66" xfId="0" applyFont="1" applyBorder="1" applyAlignment="1">
      <alignment horizontal="center" vertical="top" wrapText="1"/>
    </xf>
    <xf numFmtId="0" fontId="5" fillId="0" borderId="65" xfId="0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Fill="1" applyBorder="1"/>
    <xf numFmtId="0" fontId="0" fillId="0" borderId="11" xfId="0" applyFill="1" applyBorder="1" applyAlignment="1">
      <alignment horizontal="center" vertical="center"/>
    </xf>
    <xf numFmtId="177" fontId="0" fillId="0" borderId="40" xfId="0" applyNumberFormat="1" applyFill="1" applyBorder="1"/>
    <xf numFmtId="0" fontId="0" fillId="0" borderId="12" xfId="0" applyFill="1" applyBorder="1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7" fontId="7" fillId="0" borderId="12" xfId="0" applyNumberFormat="1" applyFont="1" applyFill="1" applyBorder="1"/>
    <xf numFmtId="177" fontId="7" fillId="0" borderId="7" xfId="0" applyNumberFormat="1" applyFont="1" applyFill="1" applyBorder="1"/>
    <xf numFmtId="177" fontId="7" fillId="0" borderId="20" xfId="0" applyNumberFormat="1" applyFont="1" applyFill="1" applyBorder="1"/>
    <xf numFmtId="0" fontId="0" fillId="0" borderId="20" xfId="0" applyFill="1" applyBorder="1" applyAlignment="1">
      <alignment horizontal="center" vertical="center"/>
    </xf>
    <xf numFmtId="177" fontId="0" fillId="0" borderId="40" xfId="0" applyNumberFormat="1" applyFill="1" applyBorder="1" applyAlignment="1"/>
    <xf numFmtId="177" fontId="0" fillId="0" borderId="11" xfId="0" applyNumberFormat="1" applyFill="1" applyBorder="1" applyAlignment="1"/>
    <xf numFmtId="177" fontId="0" fillId="0" borderId="7" xfId="0" applyNumberFormat="1" applyFill="1" applyBorder="1"/>
    <xf numFmtId="177" fontId="0" fillId="0" borderId="11" xfId="0" applyNumberFormat="1" applyFill="1" applyBorder="1"/>
    <xf numFmtId="178" fontId="0" fillId="0" borderId="0" xfId="0" applyNumberFormat="1" applyFill="1" applyBorder="1"/>
    <xf numFmtId="177" fontId="0" fillId="0" borderId="0" xfId="0" applyNumberForma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8075809273840771"/>
                  <c:y val="-0.1372925780110819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まとめ!$L$6:$L$11</c:f>
              <c:numCache>
                <c:formatCode>General</c:formatCode>
                <c:ptCount val="6"/>
                <c:pt idx="0">
                  <c:v>3.4</c:v>
                </c:pt>
                <c:pt idx="1">
                  <c:v>5.8</c:v>
                </c:pt>
                <c:pt idx="2">
                  <c:v>6.2</c:v>
                </c:pt>
                <c:pt idx="3">
                  <c:v>5.7</c:v>
                </c:pt>
                <c:pt idx="4">
                  <c:v>6.4</c:v>
                </c:pt>
                <c:pt idx="5">
                  <c:v>4.2</c:v>
                </c:pt>
              </c:numCache>
            </c:numRef>
          </c:xVal>
          <c:yVal>
            <c:numRef>
              <c:f>まとめ!$M$6:$M$11</c:f>
              <c:numCache>
                <c:formatCode>General</c:formatCode>
                <c:ptCount val="6"/>
                <c:pt idx="0">
                  <c:v>360</c:v>
                </c:pt>
                <c:pt idx="1">
                  <c:v>320</c:v>
                </c:pt>
                <c:pt idx="2">
                  <c:v>342</c:v>
                </c:pt>
                <c:pt idx="3">
                  <c:v>291</c:v>
                </c:pt>
                <c:pt idx="4">
                  <c:v>288</c:v>
                </c:pt>
                <c:pt idx="5">
                  <c:v>300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6055408"/>
        <c:axId val="316051880"/>
      </c:scatterChart>
      <c:valAx>
        <c:axId val="316055408"/>
        <c:scaling>
          <c:orientation val="minMax"/>
          <c:min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平均年輪幅</a:t>
                </a:r>
                <a:r>
                  <a:rPr lang="en-US" altLang="ja-JP" sz="1600"/>
                  <a:t>(mm)</a:t>
                </a:r>
                <a:endParaRPr lang="ja-JP" altLang="en-US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6051880"/>
        <c:crosses val="autoZero"/>
        <c:crossBetween val="midCat"/>
      </c:valAx>
      <c:valAx>
        <c:axId val="316051880"/>
        <c:scaling>
          <c:orientation val="minMax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密度</a:t>
                </a:r>
                <a:r>
                  <a:rPr lang="en-US" altLang="ja-JP" sz="1600"/>
                  <a:t>(kg/m</a:t>
                </a:r>
                <a:r>
                  <a:rPr lang="en-US" altLang="ja-JP" sz="1600" baseline="30000"/>
                  <a:t>3</a:t>
                </a:r>
                <a:r>
                  <a:rPr lang="en-US" altLang="ja-JP" sz="1600"/>
                  <a:t>)</a:t>
                </a:r>
                <a:endParaRPr lang="ja-JP" altLang="en-US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6055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0094050743657"/>
          <c:y val="5.7060367454068242E-2"/>
          <c:w val="0.79899059492563429"/>
          <c:h val="0.7147138378536016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5160104986876641"/>
                  <c:y val="-0.2710932487605716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まとめ!$H$6:$H$11</c:f>
              <c:numCache>
                <c:formatCode>General</c:formatCode>
                <c:ptCount val="6"/>
                <c:pt idx="0">
                  <c:v>43</c:v>
                </c:pt>
                <c:pt idx="1">
                  <c:v>56</c:v>
                </c:pt>
                <c:pt idx="2">
                  <c:v>31</c:v>
                </c:pt>
                <c:pt idx="3">
                  <c:v>32</c:v>
                </c:pt>
                <c:pt idx="4">
                  <c:v>48</c:v>
                </c:pt>
                <c:pt idx="5">
                  <c:v>54</c:v>
                </c:pt>
              </c:numCache>
            </c:numRef>
          </c:xVal>
          <c:yVal>
            <c:numRef>
              <c:f>まとめ!$U$6:$U$11</c:f>
              <c:numCache>
                <c:formatCode>General</c:formatCode>
                <c:ptCount val="6"/>
                <c:pt idx="0">
                  <c:v>46.6</c:v>
                </c:pt>
                <c:pt idx="1">
                  <c:v>21.5</c:v>
                </c:pt>
                <c:pt idx="2">
                  <c:v>39.299999999999997</c:v>
                </c:pt>
                <c:pt idx="3">
                  <c:v>29.2</c:v>
                </c:pt>
                <c:pt idx="4">
                  <c:v>30.9</c:v>
                </c:pt>
                <c:pt idx="5">
                  <c:v>24.3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999376"/>
        <c:axId val="396676128"/>
      </c:scatterChart>
      <c:valAx>
        <c:axId val="395999376"/>
        <c:scaling>
          <c:orientation val="minMax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Φ15-</a:t>
                </a:r>
                <a:r>
                  <a:rPr lang="ja-JP" altLang="en-US" sz="1600"/>
                  <a:t>圧縮側</a:t>
                </a:r>
                <a:r>
                  <a:rPr lang="en-US" altLang="ja-JP" sz="1600"/>
                  <a:t>(%)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36105424321959756"/>
              <c:y val="0.872546296296296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6676128"/>
        <c:crosses val="autoZero"/>
        <c:crossBetween val="midCat"/>
      </c:valAx>
      <c:valAx>
        <c:axId val="396676128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 i="1"/>
                  <a:t>MOR</a:t>
                </a:r>
                <a:r>
                  <a:rPr lang="en-US" altLang="ja-JP" sz="1600"/>
                  <a:t>(MPa)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1.9444444444444445E-2"/>
              <c:y val="0.243283027121609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5999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0094050743657"/>
          <c:y val="5.7060367454068242E-2"/>
          <c:w val="0.79899059492563429"/>
          <c:h val="0.7147138378536016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20821719160104987"/>
                  <c:y val="-0.336172353455818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まとめ!$J$6:$J$11</c:f>
              <c:numCache>
                <c:formatCode>General</c:formatCode>
                <c:ptCount val="6"/>
                <c:pt idx="0">
                  <c:v>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76</c:v>
                </c:pt>
              </c:numCache>
            </c:numRef>
          </c:xVal>
          <c:yVal>
            <c:numRef>
              <c:f>まとめ!$U$6:$U$11</c:f>
              <c:numCache>
                <c:formatCode>General</c:formatCode>
                <c:ptCount val="6"/>
                <c:pt idx="0">
                  <c:v>46.6</c:v>
                </c:pt>
                <c:pt idx="1">
                  <c:v>21.5</c:v>
                </c:pt>
                <c:pt idx="2">
                  <c:v>39.299999999999997</c:v>
                </c:pt>
                <c:pt idx="3">
                  <c:v>29.2</c:v>
                </c:pt>
                <c:pt idx="4">
                  <c:v>30.9</c:v>
                </c:pt>
                <c:pt idx="5">
                  <c:v>24.3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670248"/>
        <c:axId val="396671032"/>
      </c:scatterChart>
      <c:valAx>
        <c:axId val="396670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Φ15-</a:t>
                </a:r>
                <a:r>
                  <a:rPr lang="ja-JP" altLang="en-US" sz="1600"/>
                  <a:t>引張側</a:t>
                </a:r>
                <a:r>
                  <a:rPr lang="en-US" altLang="ja-JP" sz="1600"/>
                  <a:t>(%)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36105424321959756"/>
              <c:y val="0.872546296296296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6671032"/>
        <c:crosses val="autoZero"/>
        <c:crossBetween val="midCat"/>
      </c:valAx>
      <c:valAx>
        <c:axId val="396671032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 i="1"/>
                  <a:t>MOR</a:t>
                </a:r>
                <a:r>
                  <a:rPr lang="en-US" altLang="ja-JP" sz="1600"/>
                  <a:t>(MPa)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1.9444444444444445E-2"/>
              <c:y val="0.243283027121609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6670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66846803635352"/>
          <c:y val="5.7060367454068242E-2"/>
          <c:w val="0.79899059492563429"/>
          <c:h val="0.7147138378536016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4595188101487314"/>
                  <c:y val="6.87634878973461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まとめ!$P$6:$P$11</c:f>
              <c:numCache>
                <c:formatCode>General</c:formatCode>
                <c:ptCount val="6"/>
                <c:pt idx="0">
                  <c:v>7.53</c:v>
                </c:pt>
                <c:pt idx="1">
                  <c:v>5.38</c:v>
                </c:pt>
                <c:pt idx="2">
                  <c:v>5.51</c:v>
                </c:pt>
                <c:pt idx="3">
                  <c:v>4.88</c:v>
                </c:pt>
                <c:pt idx="4">
                  <c:v>4.62</c:v>
                </c:pt>
                <c:pt idx="5">
                  <c:v>5.03</c:v>
                </c:pt>
              </c:numCache>
            </c:numRef>
          </c:xVal>
          <c:yVal>
            <c:numRef>
              <c:f>まとめ!$U$6:$U$11</c:f>
              <c:numCache>
                <c:formatCode>General</c:formatCode>
                <c:ptCount val="6"/>
                <c:pt idx="0">
                  <c:v>46.6</c:v>
                </c:pt>
                <c:pt idx="1">
                  <c:v>21.5</c:v>
                </c:pt>
                <c:pt idx="2">
                  <c:v>39.299999999999997</c:v>
                </c:pt>
                <c:pt idx="3">
                  <c:v>29.2</c:v>
                </c:pt>
                <c:pt idx="4">
                  <c:v>30.9</c:v>
                </c:pt>
                <c:pt idx="5">
                  <c:v>24.3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671424"/>
        <c:axId val="396676912"/>
      </c:scatterChart>
      <c:valAx>
        <c:axId val="396671424"/>
        <c:scaling>
          <c:orientation val="minMax"/>
          <c:min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 i="1"/>
                  <a:t>E</a:t>
                </a:r>
                <a:r>
                  <a:rPr lang="en-US" altLang="ja-JP" sz="1800" baseline="-25000"/>
                  <a:t>(1)</a:t>
                </a:r>
                <a:r>
                  <a:rPr lang="en-US" altLang="ja-JP" sz="1800"/>
                  <a:t>(GPa)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0.36105424321959756"/>
              <c:y val="0.872546296296296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6676912"/>
        <c:crosses val="autoZero"/>
        <c:crossBetween val="midCat"/>
      </c:valAx>
      <c:valAx>
        <c:axId val="396676912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 i="1"/>
                  <a:t>MOR</a:t>
                </a:r>
                <a:r>
                  <a:rPr lang="en-US" altLang="ja-JP" sz="1600"/>
                  <a:t>(MPa)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1.9444444444444445E-2"/>
              <c:y val="0.243283027121609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6671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0094050743657"/>
          <c:y val="5.7060367454068242E-2"/>
          <c:w val="0.79899059492563429"/>
          <c:h val="0.7147138378536016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5612518543877669"/>
                  <c:y val="0.2529396325459317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まとめ!$X$6:$X$11</c:f>
              <c:numCache>
                <c:formatCode>General</c:formatCode>
                <c:ptCount val="6"/>
                <c:pt idx="0">
                  <c:v>32.6</c:v>
                </c:pt>
                <c:pt idx="1">
                  <c:v>24.8</c:v>
                </c:pt>
                <c:pt idx="2">
                  <c:v>28.2</c:v>
                </c:pt>
                <c:pt idx="3">
                  <c:v>26.6</c:v>
                </c:pt>
                <c:pt idx="4">
                  <c:v>25.5</c:v>
                </c:pt>
                <c:pt idx="5">
                  <c:v>26.8</c:v>
                </c:pt>
              </c:numCache>
            </c:numRef>
          </c:xVal>
          <c:yVal>
            <c:numRef>
              <c:f>まとめ!$U$6:$U$11</c:f>
              <c:numCache>
                <c:formatCode>General</c:formatCode>
                <c:ptCount val="6"/>
                <c:pt idx="0">
                  <c:v>46.6</c:v>
                </c:pt>
                <c:pt idx="1">
                  <c:v>21.5</c:v>
                </c:pt>
                <c:pt idx="2">
                  <c:v>39.299999999999997</c:v>
                </c:pt>
                <c:pt idx="3">
                  <c:v>29.2</c:v>
                </c:pt>
                <c:pt idx="4">
                  <c:v>30.9</c:v>
                </c:pt>
                <c:pt idx="5">
                  <c:v>24.3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677304"/>
        <c:axId val="396672992"/>
      </c:scatterChart>
      <c:valAx>
        <c:axId val="396677304"/>
        <c:scaling>
          <c:orientation val="minMax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 i="1"/>
                  <a:t>CS</a:t>
                </a:r>
                <a:r>
                  <a:rPr lang="en-US" altLang="ja-JP" sz="1600"/>
                  <a:t>(MPa)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36105424321959756"/>
              <c:y val="0.872546296296296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6672992"/>
        <c:crosses val="autoZero"/>
        <c:crossBetween val="midCat"/>
      </c:valAx>
      <c:valAx>
        <c:axId val="396672992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 i="1"/>
                  <a:t>MOR</a:t>
                </a:r>
                <a:r>
                  <a:rPr lang="en-US" altLang="ja-JP" sz="1600"/>
                  <a:t>(MPa)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1.9444444444444445E-2"/>
              <c:y val="0.243283027121609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6677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26555336832895893"/>
                  <c:y val="0.1231663750364537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まとめ!$T$19:$T$24</c:f>
              <c:numCache>
                <c:formatCode>0.0_ </c:formatCode>
                <c:ptCount val="6"/>
                <c:pt idx="0">
                  <c:v>4</c:v>
                </c:pt>
                <c:pt idx="1">
                  <c:v>3.1</c:v>
                </c:pt>
                <c:pt idx="2">
                  <c:v>5.7</c:v>
                </c:pt>
                <c:pt idx="3">
                  <c:v>4</c:v>
                </c:pt>
                <c:pt idx="4">
                  <c:v>3.3</c:v>
                </c:pt>
                <c:pt idx="5">
                  <c:v>4.3</c:v>
                </c:pt>
              </c:numCache>
            </c:numRef>
          </c:xVal>
          <c:yVal>
            <c:numRef>
              <c:f>まとめ!$O$19:$O$24</c:f>
              <c:numCache>
                <c:formatCode>General</c:formatCode>
                <c:ptCount val="6"/>
                <c:pt idx="0">
                  <c:v>338</c:v>
                </c:pt>
                <c:pt idx="1">
                  <c:v>281</c:v>
                </c:pt>
                <c:pt idx="2">
                  <c:v>286</c:v>
                </c:pt>
                <c:pt idx="3">
                  <c:v>286</c:v>
                </c:pt>
                <c:pt idx="4">
                  <c:v>301</c:v>
                </c:pt>
                <c:pt idx="5">
                  <c:v>236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672208"/>
        <c:axId val="396673776"/>
      </c:scatterChart>
      <c:valAx>
        <c:axId val="396672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平均年輪幅</a:t>
                </a:r>
                <a:r>
                  <a:rPr lang="en-US" altLang="ja-JP"/>
                  <a:t>(mm)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34262270341207346"/>
              <c:y val="0.858657407407407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6673776"/>
        <c:crosses val="autoZero"/>
        <c:crossBetween val="midCat"/>
      </c:valAx>
      <c:valAx>
        <c:axId val="39667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密度</a:t>
                </a:r>
                <a:r>
                  <a:rPr lang="en-US" altLang="ja-JP"/>
                  <a:t>(kg/m</a:t>
                </a:r>
                <a:r>
                  <a:rPr lang="en-US" altLang="ja-JP" baseline="30000"/>
                  <a:t>3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6672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26555336832895893"/>
                  <c:y val="0.1231663750364537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まとめ!$R$19:$R$24</c:f>
              <c:numCache>
                <c:formatCode>0_ </c:formatCode>
                <c:ptCount val="6"/>
                <c:pt idx="0">
                  <c:v>346.9</c:v>
                </c:pt>
                <c:pt idx="1">
                  <c:v>278.5</c:v>
                </c:pt>
                <c:pt idx="2">
                  <c:v>287.8</c:v>
                </c:pt>
                <c:pt idx="3">
                  <c:v>291.8</c:v>
                </c:pt>
                <c:pt idx="4">
                  <c:v>372.1</c:v>
                </c:pt>
                <c:pt idx="5">
                  <c:v>273.2</c:v>
                </c:pt>
              </c:numCache>
            </c:numRef>
          </c:xVal>
          <c:yVal>
            <c:numRef>
              <c:f>まとめ!$V$19:$V$24</c:f>
              <c:numCache>
                <c:formatCode>General</c:formatCode>
                <c:ptCount val="6"/>
                <c:pt idx="0">
                  <c:v>7.25</c:v>
                </c:pt>
                <c:pt idx="1">
                  <c:v>5.17</c:v>
                </c:pt>
                <c:pt idx="2">
                  <c:v>6.62</c:v>
                </c:pt>
                <c:pt idx="3">
                  <c:v>6.14</c:v>
                </c:pt>
                <c:pt idx="4">
                  <c:v>10.55</c:v>
                </c:pt>
                <c:pt idx="5">
                  <c:v>4.34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674168"/>
        <c:axId val="396674560"/>
      </c:scatterChart>
      <c:valAx>
        <c:axId val="396674168"/>
        <c:scaling>
          <c:orientation val="minMax"/>
          <c:min val="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密度</a:t>
                </a:r>
                <a:r>
                  <a:rPr lang="en-US" altLang="ja-JP"/>
                  <a:t>(kg/m</a:t>
                </a:r>
                <a:r>
                  <a:rPr lang="en-US" altLang="ja-JP" baseline="30000"/>
                  <a:t>3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43151159230096237"/>
              <c:y val="0.849398148148148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6674560"/>
        <c:crosses val="autoZero"/>
        <c:crossBetween val="midCat"/>
      </c:valAx>
      <c:valAx>
        <c:axId val="396674560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 i="1"/>
                  <a:t>E</a:t>
                </a:r>
                <a:r>
                  <a:rPr lang="en-US" altLang="ja-JP" sz="1800" i="0" baseline="-25000"/>
                  <a:t>b</a:t>
                </a:r>
                <a:r>
                  <a:rPr lang="en-US" altLang="ja-JP" sz="1800"/>
                  <a:t>(GPa)</a:t>
                </a:r>
                <a:endParaRPr lang="ja-JP" altLang="en-US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6674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26555336832895893"/>
                  <c:y val="0.1231663750364537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まとめ!$U$19:$U$24</c:f>
              <c:numCache>
                <c:formatCode>General</c:formatCode>
                <c:ptCount val="6"/>
                <c:pt idx="0">
                  <c:v>8.7899999999999991</c:v>
                </c:pt>
                <c:pt idx="1">
                  <c:v>6.46</c:v>
                </c:pt>
                <c:pt idx="2">
                  <c:v>5.84</c:v>
                </c:pt>
                <c:pt idx="3">
                  <c:v>7.34</c:v>
                </c:pt>
                <c:pt idx="4">
                  <c:v>10.76</c:v>
                </c:pt>
                <c:pt idx="5">
                  <c:v>5.28</c:v>
                </c:pt>
              </c:numCache>
            </c:numRef>
          </c:xVal>
          <c:yVal>
            <c:numRef>
              <c:f>まとめ!$V$19:$V$24</c:f>
              <c:numCache>
                <c:formatCode>General</c:formatCode>
                <c:ptCount val="6"/>
                <c:pt idx="0">
                  <c:v>7.25</c:v>
                </c:pt>
                <c:pt idx="1">
                  <c:v>5.17</c:v>
                </c:pt>
                <c:pt idx="2">
                  <c:v>6.62</c:v>
                </c:pt>
                <c:pt idx="3">
                  <c:v>6.14</c:v>
                </c:pt>
                <c:pt idx="4">
                  <c:v>10.55</c:v>
                </c:pt>
                <c:pt idx="5">
                  <c:v>4.34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674952"/>
        <c:axId val="396675344"/>
      </c:scatterChart>
      <c:valAx>
        <c:axId val="396674952"/>
        <c:scaling>
          <c:orientation val="minMax"/>
          <c:min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 i="1"/>
                  <a:t>E</a:t>
                </a:r>
                <a:r>
                  <a:rPr lang="en-US" altLang="ja-JP" sz="1800" baseline="-25000"/>
                  <a:t>fr</a:t>
                </a:r>
                <a:r>
                  <a:rPr lang="en-US" altLang="ja-JP" sz="1800"/>
                  <a:t>(GPa)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0.43151159230096237"/>
              <c:y val="0.849398148148148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6675344"/>
        <c:crosses val="autoZero"/>
        <c:crossBetween val="midCat"/>
      </c:valAx>
      <c:valAx>
        <c:axId val="396675344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 i="1"/>
                  <a:t>E</a:t>
                </a:r>
                <a:r>
                  <a:rPr lang="en-US" altLang="ja-JP" sz="1800" i="0" baseline="-25000"/>
                  <a:t>b</a:t>
                </a:r>
                <a:r>
                  <a:rPr lang="en-US" altLang="ja-JP" sz="1800"/>
                  <a:t>(GPa)</a:t>
                </a:r>
                <a:endParaRPr lang="ja-JP" altLang="en-US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6674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6.6437007874015755E-2"/>
                  <c:y val="0.12707349081364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まとめ!$T$19:$T$24</c:f>
              <c:numCache>
                <c:formatCode>0.0_ </c:formatCode>
                <c:ptCount val="6"/>
                <c:pt idx="0">
                  <c:v>4</c:v>
                </c:pt>
                <c:pt idx="1">
                  <c:v>3.1</c:v>
                </c:pt>
                <c:pt idx="2">
                  <c:v>5.7</c:v>
                </c:pt>
                <c:pt idx="3">
                  <c:v>4</c:v>
                </c:pt>
                <c:pt idx="4">
                  <c:v>3.3</c:v>
                </c:pt>
                <c:pt idx="5">
                  <c:v>4.3</c:v>
                </c:pt>
              </c:numCache>
            </c:numRef>
          </c:xVal>
          <c:yVal>
            <c:numRef>
              <c:f>まとめ!$X$19:$X$24</c:f>
              <c:numCache>
                <c:formatCode>General</c:formatCode>
                <c:ptCount val="6"/>
                <c:pt idx="0">
                  <c:v>62.8</c:v>
                </c:pt>
                <c:pt idx="1">
                  <c:v>45.5</c:v>
                </c:pt>
                <c:pt idx="2">
                  <c:v>57.3</c:v>
                </c:pt>
                <c:pt idx="3">
                  <c:v>50.6</c:v>
                </c:pt>
                <c:pt idx="4">
                  <c:v>77.3</c:v>
                </c:pt>
                <c:pt idx="5">
                  <c:v>45.5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145288"/>
        <c:axId val="397146856"/>
      </c:scatterChart>
      <c:valAx>
        <c:axId val="397145288"/>
        <c:scaling>
          <c:orientation val="minMax"/>
          <c:min val="2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平均年輪幅</a:t>
                </a:r>
                <a:r>
                  <a:rPr lang="en-US" altLang="ja-JP"/>
                  <a:t>(mm)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43151159230096237"/>
              <c:y val="0.849398148148148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146856"/>
        <c:crosses val="autoZero"/>
        <c:crossBetween val="midCat"/>
      </c:valAx>
      <c:valAx>
        <c:axId val="397146856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i="1"/>
                  <a:t>MOR</a:t>
                </a:r>
                <a:r>
                  <a:rPr lang="en-US" altLang="ja-JP"/>
                  <a:t>(MPa)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145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20599240971330812"/>
                  <c:y val="0.3400905511811023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まとめ!$R$19:$R$24</c:f>
              <c:numCache>
                <c:formatCode>0_ </c:formatCode>
                <c:ptCount val="6"/>
                <c:pt idx="0">
                  <c:v>346.9</c:v>
                </c:pt>
                <c:pt idx="1">
                  <c:v>278.5</c:v>
                </c:pt>
                <c:pt idx="2">
                  <c:v>287.8</c:v>
                </c:pt>
                <c:pt idx="3">
                  <c:v>291.8</c:v>
                </c:pt>
                <c:pt idx="4">
                  <c:v>372.1</c:v>
                </c:pt>
                <c:pt idx="5">
                  <c:v>273.2</c:v>
                </c:pt>
              </c:numCache>
            </c:numRef>
          </c:xVal>
          <c:yVal>
            <c:numRef>
              <c:f>まとめ!$X$19:$X$24</c:f>
              <c:numCache>
                <c:formatCode>General</c:formatCode>
                <c:ptCount val="6"/>
                <c:pt idx="0">
                  <c:v>62.8</c:v>
                </c:pt>
                <c:pt idx="1">
                  <c:v>45.5</c:v>
                </c:pt>
                <c:pt idx="2">
                  <c:v>57.3</c:v>
                </c:pt>
                <c:pt idx="3">
                  <c:v>50.6</c:v>
                </c:pt>
                <c:pt idx="4">
                  <c:v>77.3</c:v>
                </c:pt>
                <c:pt idx="5">
                  <c:v>45.5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146072"/>
        <c:axId val="397145680"/>
      </c:scatterChart>
      <c:valAx>
        <c:axId val="397146072"/>
        <c:scaling>
          <c:orientation val="minMax"/>
          <c:min val="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密度</a:t>
                </a:r>
                <a:r>
                  <a:rPr lang="en-US" altLang="ja-JP"/>
                  <a:t>(kg/m</a:t>
                </a:r>
                <a:r>
                  <a:rPr lang="en-US" altLang="ja-JP" baseline="30000"/>
                  <a:t>3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43151159230096237"/>
              <c:y val="0.849398148148148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145680"/>
        <c:crosses val="autoZero"/>
        <c:crossBetween val="midCat"/>
      </c:valAx>
      <c:valAx>
        <c:axId val="397145680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i="1"/>
                  <a:t>MOR</a:t>
                </a:r>
                <a:r>
                  <a:rPr lang="en-US" altLang="ja-JP"/>
                  <a:t>(MPa)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146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23254680664916885"/>
                  <c:y val="7.719889180519101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まとめ!$V$19:$V$24</c:f>
              <c:numCache>
                <c:formatCode>General</c:formatCode>
                <c:ptCount val="6"/>
                <c:pt idx="0">
                  <c:v>7.25</c:v>
                </c:pt>
                <c:pt idx="1">
                  <c:v>5.17</c:v>
                </c:pt>
                <c:pt idx="2">
                  <c:v>6.62</c:v>
                </c:pt>
                <c:pt idx="3">
                  <c:v>6.14</c:v>
                </c:pt>
                <c:pt idx="4">
                  <c:v>10.55</c:v>
                </c:pt>
                <c:pt idx="5">
                  <c:v>4.34</c:v>
                </c:pt>
              </c:numCache>
            </c:numRef>
          </c:xVal>
          <c:yVal>
            <c:numRef>
              <c:f>まとめ!$X$19:$X$24</c:f>
              <c:numCache>
                <c:formatCode>General</c:formatCode>
                <c:ptCount val="6"/>
                <c:pt idx="0">
                  <c:v>62.8</c:v>
                </c:pt>
                <c:pt idx="1">
                  <c:v>45.5</c:v>
                </c:pt>
                <c:pt idx="2">
                  <c:v>57.3</c:v>
                </c:pt>
                <c:pt idx="3">
                  <c:v>50.6</c:v>
                </c:pt>
                <c:pt idx="4">
                  <c:v>77.3</c:v>
                </c:pt>
                <c:pt idx="5">
                  <c:v>45.5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148032"/>
        <c:axId val="397146464"/>
      </c:scatterChart>
      <c:valAx>
        <c:axId val="397148032"/>
        <c:scaling>
          <c:orientation val="minMax"/>
          <c:min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 i="1"/>
                  <a:t>E</a:t>
                </a:r>
                <a:r>
                  <a:rPr lang="en-US" altLang="ja-JP" sz="1800" i="0" baseline="-25000"/>
                  <a:t>b</a:t>
                </a:r>
                <a:r>
                  <a:rPr lang="en-US" altLang="ja-JP" sz="1800"/>
                  <a:t>(GPa)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0.43151159230096237"/>
              <c:y val="0.849398148148148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146464"/>
        <c:crosses val="autoZero"/>
        <c:crossBetween val="midCat"/>
      </c:valAx>
      <c:valAx>
        <c:axId val="397146464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i="1"/>
                  <a:t>MOR</a:t>
                </a:r>
                <a:r>
                  <a:rPr lang="en-US" altLang="ja-JP"/>
                  <a:t>(MPa)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148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0214348206473"/>
          <c:y val="5.4236293379994166E-2"/>
          <c:w val="0.78161307961504811"/>
          <c:h val="0.7116739574219889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22380293088363953"/>
                  <c:y val="9.651975794692330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まとめ!$M$6:$M$11</c:f>
              <c:numCache>
                <c:formatCode>General</c:formatCode>
                <c:ptCount val="6"/>
                <c:pt idx="0">
                  <c:v>360</c:v>
                </c:pt>
                <c:pt idx="1">
                  <c:v>320</c:v>
                </c:pt>
                <c:pt idx="2">
                  <c:v>342</c:v>
                </c:pt>
                <c:pt idx="3">
                  <c:v>291</c:v>
                </c:pt>
                <c:pt idx="4">
                  <c:v>288</c:v>
                </c:pt>
                <c:pt idx="5">
                  <c:v>300</c:v>
                </c:pt>
              </c:numCache>
            </c:numRef>
          </c:xVal>
          <c:yVal>
            <c:numRef>
              <c:f>まとめ!$P$6:$P$11</c:f>
              <c:numCache>
                <c:formatCode>General</c:formatCode>
                <c:ptCount val="6"/>
                <c:pt idx="0">
                  <c:v>7.53</c:v>
                </c:pt>
                <c:pt idx="1">
                  <c:v>5.38</c:v>
                </c:pt>
                <c:pt idx="2">
                  <c:v>5.51</c:v>
                </c:pt>
                <c:pt idx="3">
                  <c:v>4.88</c:v>
                </c:pt>
                <c:pt idx="4">
                  <c:v>4.62</c:v>
                </c:pt>
                <c:pt idx="5">
                  <c:v>5.03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6053448"/>
        <c:axId val="316052664"/>
      </c:scatterChart>
      <c:valAx>
        <c:axId val="316053448"/>
        <c:scaling>
          <c:orientation val="minMax"/>
          <c:min val="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密度</a:t>
                </a:r>
                <a:r>
                  <a:rPr lang="en-US" altLang="ja-JP" sz="1600"/>
                  <a:t>(kg/m</a:t>
                </a:r>
                <a:r>
                  <a:rPr lang="en-US" altLang="ja-JP" sz="1600" baseline="30000"/>
                  <a:t>3</a:t>
                </a:r>
                <a:r>
                  <a:rPr lang="en-US" altLang="ja-JP" sz="1600"/>
                  <a:t>)</a:t>
                </a:r>
                <a:endParaRPr lang="ja-JP" altLang="en-US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6052664"/>
        <c:crosses val="autoZero"/>
        <c:crossBetween val="midCat"/>
      </c:valAx>
      <c:valAx>
        <c:axId val="316052664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 i="1"/>
                  <a:t>E</a:t>
                </a:r>
                <a:r>
                  <a:rPr lang="en-US" altLang="ja-JP" sz="1800" baseline="-25000"/>
                  <a:t>(1)</a:t>
                </a:r>
                <a:r>
                  <a:rPr lang="en-US" altLang="ja-JP" sz="1800" baseline="0"/>
                  <a:t>(GPa)</a:t>
                </a:r>
                <a:endParaRPr lang="ja-JP" altLang="en-US" sz="1800" baseline="0"/>
              </a:p>
            </c:rich>
          </c:tx>
          <c:layout>
            <c:manualLayout>
              <c:xMode val="edge"/>
              <c:yMode val="edge"/>
              <c:x val="0"/>
              <c:y val="0.3217629046369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6053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9750875753897683E-2"/>
                  <c:y val="0.3112787401574803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まとめ!$Q$19:$Q$24</c:f>
              <c:numCache>
                <c:formatCode>General</c:formatCode>
                <c:ptCount val="6"/>
                <c:pt idx="0">
                  <c:v>40.700000000000003</c:v>
                </c:pt>
                <c:pt idx="1">
                  <c:v>31.3</c:v>
                </c:pt>
                <c:pt idx="2">
                  <c:v>30.3</c:v>
                </c:pt>
                <c:pt idx="3">
                  <c:v>33.299999999999997</c:v>
                </c:pt>
                <c:pt idx="4">
                  <c:v>36.200000000000003</c:v>
                </c:pt>
                <c:pt idx="5">
                  <c:v>26.4</c:v>
                </c:pt>
              </c:numCache>
            </c:numRef>
          </c:xVal>
          <c:yVal>
            <c:numRef>
              <c:f>まとめ!$X$19:$X$24</c:f>
              <c:numCache>
                <c:formatCode>General</c:formatCode>
                <c:ptCount val="6"/>
                <c:pt idx="0">
                  <c:v>62.8</c:v>
                </c:pt>
                <c:pt idx="1">
                  <c:v>45.5</c:v>
                </c:pt>
                <c:pt idx="2">
                  <c:v>57.3</c:v>
                </c:pt>
                <c:pt idx="3">
                  <c:v>50.6</c:v>
                </c:pt>
                <c:pt idx="4">
                  <c:v>77.3</c:v>
                </c:pt>
                <c:pt idx="5">
                  <c:v>45.5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142936"/>
        <c:axId val="397141760"/>
      </c:scatterChart>
      <c:valAx>
        <c:axId val="397142936"/>
        <c:scaling>
          <c:orientation val="minMax"/>
          <c:min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i="1"/>
                  <a:t>CS</a:t>
                </a:r>
                <a:r>
                  <a:rPr lang="en-US" altLang="ja-JP"/>
                  <a:t>(MPa)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38984492563429574"/>
              <c:y val="0.849398148148148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141760"/>
        <c:crosses val="autoZero"/>
        <c:crossBetween val="midCat"/>
      </c:valAx>
      <c:valAx>
        <c:axId val="397141760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i="1"/>
                  <a:t>MOR</a:t>
                </a:r>
                <a:r>
                  <a:rPr lang="en-US" altLang="ja-JP"/>
                  <a:t>(MPa)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142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まとめ!$O$19:$O$24</c:f>
              <c:numCache>
                <c:formatCode>General</c:formatCode>
                <c:ptCount val="6"/>
                <c:pt idx="0">
                  <c:v>338</c:v>
                </c:pt>
                <c:pt idx="1">
                  <c:v>281</c:v>
                </c:pt>
                <c:pt idx="2">
                  <c:v>286</c:v>
                </c:pt>
                <c:pt idx="3">
                  <c:v>286</c:v>
                </c:pt>
                <c:pt idx="4">
                  <c:v>301</c:v>
                </c:pt>
                <c:pt idx="5">
                  <c:v>236</c:v>
                </c:pt>
              </c:numCache>
            </c:numRef>
          </c:xVal>
          <c:yVal>
            <c:numRef>
              <c:f>まとめ!$M$6:$M$11</c:f>
              <c:numCache>
                <c:formatCode>General</c:formatCode>
                <c:ptCount val="6"/>
                <c:pt idx="0">
                  <c:v>360</c:v>
                </c:pt>
                <c:pt idx="1">
                  <c:v>320</c:v>
                </c:pt>
                <c:pt idx="2">
                  <c:v>342</c:v>
                </c:pt>
                <c:pt idx="3">
                  <c:v>291</c:v>
                </c:pt>
                <c:pt idx="4">
                  <c:v>288</c:v>
                </c:pt>
                <c:pt idx="5">
                  <c:v>300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9525" cap="rnd" cmpd="sng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forward val="300"/>
            <c:dispRSqr val="0"/>
            <c:dispEq val="1"/>
            <c:trendlineLbl>
              <c:layout>
                <c:manualLayout>
                  <c:x val="1.0624890638670167E-2"/>
                  <c:y val="4.479148439778361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'実大&amp;無欠点'!$A$2:$A$3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'実大&amp;無欠点'!$B$2:$B$3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147248"/>
        <c:axId val="397144112"/>
      </c:scatterChart>
      <c:valAx>
        <c:axId val="397147248"/>
        <c:scaling>
          <c:orientation val="minMax"/>
          <c:max val="400"/>
          <c:min val="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無欠点</a:t>
                </a:r>
                <a:r>
                  <a:rPr lang="en-US" altLang="ja-JP" sz="1600"/>
                  <a:t>-</a:t>
                </a:r>
                <a:r>
                  <a:rPr lang="ja-JP" altLang="en-US" sz="1600"/>
                  <a:t>密度</a:t>
                </a:r>
                <a:r>
                  <a:rPr lang="en-US" altLang="ja-JP" sz="1600"/>
                  <a:t>(kg/m</a:t>
                </a:r>
                <a:r>
                  <a:rPr lang="en-US" altLang="ja-JP" sz="1600" baseline="30000"/>
                  <a:t>3</a:t>
                </a:r>
                <a:r>
                  <a:rPr lang="en-US" altLang="ja-JP" sz="1600"/>
                  <a:t>)</a:t>
                </a:r>
                <a:endParaRPr lang="ja-JP" altLang="en-US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144112"/>
        <c:crosses val="autoZero"/>
        <c:crossBetween val="midCat"/>
      </c:valAx>
      <c:valAx>
        <c:axId val="397144112"/>
        <c:scaling>
          <c:orientation val="minMax"/>
          <c:max val="4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実大</a:t>
                </a:r>
                <a:r>
                  <a:rPr lang="en-US" altLang="ja-JP" sz="1600"/>
                  <a:t>-</a:t>
                </a:r>
                <a:r>
                  <a:rPr lang="ja-JP" altLang="en-US" sz="1600"/>
                  <a:t>密度</a:t>
                </a:r>
                <a:r>
                  <a:rPr lang="en-US" altLang="ja-JP" sz="1600"/>
                  <a:t>(kg/m</a:t>
                </a:r>
                <a:r>
                  <a:rPr lang="en-US" altLang="ja-JP" sz="1600" baseline="30000"/>
                  <a:t>3</a:t>
                </a:r>
                <a:r>
                  <a:rPr lang="en-US" altLang="ja-JP" sz="1600"/>
                  <a:t>)</a:t>
                </a:r>
                <a:endParaRPr lang="ja-JP" altLang="en-US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147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まとめ!$U$19:$U$24</c:f>
              <c:numCache>
                <c:formatCode>General</c:formatCode>
                <c:ptCount val="6"/>
                <c:pt idx="0">
                  <c:v>8.7899999999999991</c:v>
                </c:pt>
                <c:pt idx="1">
                  <c:v>6.46</c:v>
                </c:pt>
                <c:pt idx="2">
                  <c:v>5.84</c:v>
                </c:pt>
                <c:pt idx="3">
                  <c:v>7.34</c:v>
                </c:pt>
                <c:pt idx="4">
                  <c:v>10.76</c:v>
                </c:pt>
                <c:pt idx="5">
                  <c:v>5.28</c:v>
                </c:pt>
              </c:numCache>
            </c:numRef>
          </c:xVal>
          <c:yVal>
            <c:numRef>
              <c:f>まとめ!$O$6:$O$11</c:f>
              <c:numCache>
                <c:formatCode>General</c:formatCode>
                <c:ptCount val="6"/>
                <c:pt idx="0">
                  <c:v>8.52</c:v>
                </c:pt>
                <c:pt idx="1">
                  <c:v>6.05</c:v>
                </c:pt>
                <c:pt idx="2">
                  <c:v>6.61</c:v>
                </c:pt>
                <c:pt idx="3">
                  <c:v>5.13</c:v>
                </c:pt>
                <c:pt idx="4">
                  <c:v>5.24</c:v>
                </c:pt>
                <c:pt idx="5">
                  <c:v>5.47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9525" cap="rnd" cmpd="sng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5.6374890638670169E-2"/>
                  <c:y val="4.94211140274132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'実大&amp;無欠点'!$A$2:$A$3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'実大&amp;無欠点'!$B$2:$B$3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141368"/>
        <c:axId val="397142152"/>
      </c:scatterChart>
      <c:valAx>
        <c:axId val="397141368"/>
        <c:scaling>
          <c:orientation val="minMax"/>
          <c:max val="11"/>
          <c:min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無欠点</a:t>
                </a:r>
                <a:r>
                  <a:rPr lang="en-US" altLang="ja-JP" sz="1600"/>
                  <a:t>-</a:t>
                </a:r>
                <a:r>
                  <a:rPr lang="en-US" altLang="ja-JP" sz="1800" i="1"/>
                  <a:t>E</a:t>
                </a:r>
                <a:r>
                  <a:rPr lang="en-US" altLang="ja-JP" sz="1800" baseline="-25000"/>
                  <a:t>fr</a:t>
                </a:r>
                <a:r>
                  <a:rPr lang="en-US" altLang="ja-JP" sz="1600"/>
                  <a:t>(GPa)</a:t>
                </a:r>
                <a:endParaRPr lang="ja-JP" altLang="en-US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142152"/>
        <c:crosses val="autoZero"/>
        <c:crossBetween val="midCat"/>
        <c:majorUnit val="1"/>
      </c:valAx>
      <c:valAx>
        <c:axId val="397142152"/>
        <c:scaling>
          <c:orientation val="minMax"/>
          <c:max val="11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実大</a:t>
                </a:r>
                <a:r>
                  <a:rPr lang="en-US" altLang="ja-JP" sz="1600"/>
                  <a:t>-</a:t>
                </a:r>
                <a:r>
                  <a:rPr lang="en-US" altLang="ja-JP" sz="1800" i="1"/>
                  <a:t>E</a:t>
                </a:r>
                <a:r>
                  <a:rPr lang="en-US" altLang="ja-JP" sz="1800" baseline="-25000"/>
                  <a:t>fr</a:t>
                </a:r>
                <a:r>
                  <a:rPr lang="en-US" altLang="ja-JP" sz="1600"/>
                  <a:t>(GPa)</a:t>
                </a:r>
                <a:endParaRPr lang="ja-JP" altLang="en-US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141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まとめ!$V$19:$V$24</c:f>
              <c:numCache>
                <c:formatCode>General</c:formatCode>
                <c:ptCount val="6"/>
                <c:pt idx="0">
                  <c:v>7.25</c:v>
                </c:pt>
                <c:pt idx="1">
                  <c:v>5.17</c:v>
                </c:pt>
                <c:pt idx="2">
                  <c:v>6.62</c:v>
                </c:pt>
                <c:pt idx="3">
                  <c:v>6.14</c:v>
                </c:pt>
                <c:pt idx="4">
                  <c:v>10.55</c:v>
                </c:pt>
                <c:pt idx="5">
                  <c:v>4.34</c:v>
                </c:pt>
              </c:numCache>
            </c:numRef>
          </c:xVal>
          <c:yVal>
            <c:numRef>
              <c:f>まとめ!$P$6:$P$11</c:f>
              <c:numCache>
                <c:formatCode>General</c:formatCode>
                <c:ptCount val="6"/>
                <c:pt idx="0">
                  <c:v>7.53</c:v>
                </c:pt>
                <c:pt idx="1">
                  <c:v>5.38</c:v>
                </c:pt>
                <c:pt idx="2">
                  <c:v>5.51</c:v>
                </c:pt>
                <c:pt idx="3">
                  <c:v>4.88</c:v>
                </c:pt>
                <c:pt idx="4">
                  <c:v>4.62</c:v>
                </c:pt>
                <c:pt idx="5">
                  <c:v>5.03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9525" cap="rnd" cmpd="sng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5.0819335083114613E-2"/>
                  <c:y val="5.868037328667249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'実大&amp;無欠点'!$A$2:$A$3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'実大&amp;無欠点'!$B$2:$B$3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142544"/>
        <c:axId val="397143328"/>
      </c:scatterChart>
      <c:valAx>
        <c:axId val="397142544"/>
        <c:scaling>
          <c:orientation val="minMax"/>
          <c:max val="11"/>
          <c:min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無欠点</a:t>
                </a:r>
                <a:r>
                  <a:rPr lang="en-US" altLang="ja-JP" sz="1600"/>
                  <a:t>-</a:t>
                </a:r>
                <a:r>
                  <a:rPr lang="en-US" altLang="ja-JP" sz="1800" i="1"/>
                  <a:t>E</a:t>
                </a:r>
                <a:r>
                  <a:rPr lang="en-US" altLang="ja-JP" sz="1800" i="0" baseline="-25000"/>
                  <a:t>b</a:t>
                </a:r>
                <a:r>
                  <a:rPr lang="en-US" altLang="ja-JP" sz="1600"/>
                  <a:t>(GPa)</a:t>
                </a:r>
                <a:endParaRPr lang="ja-JP" altLang="en-US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143328"/>
        <c:crosses val="autoZero"/>
        <c:crossBetween val="midCat"/>
      </c:valAx>
      <c:valAx>
        <c:axId val="397143328"/>
        <c:scaling>
          <c:orientation val="minMax"/>
          <c:max val="11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実大</a:t>
                </a:r>
                <a:r>
                  <a:rPr lang="en-US" altLang="ja-JP" sz="1600"/>
                  <a:t>-</a:t>
                </a:r>
                <a:r>
                  <a:rPr lang="en-US" altLang="ja-JP" sz="1800" i="1"/>
                  <a:t>E</a:t>
                </a:r>
                <a:r>
                  <a:rPr lang="en-US" altLang="ja-JP" sz="1800" i="0" baseline="-25000"/>
                  <a:t>(1)</a:t>
                </a:r>
                <a:r>
                  <a:rPr lang="en-US" altLang="ja-JP" sz="1600"/>
                  <a:t>(GPa)</a:t>
                </a:r>
                <a:endParaRPr lang="ja-JP" altLang="en-US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142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まとめ!$X$19:$X$24</c:f>
              <c:numCache>
                <c:formatCode>General</c:formatCode>
                <c:ptCount val="6"/>
                <c:pt idx="0">
                  <c:v>62.8</c:v>
                </c:pt>
                <c:pt idx="1">
                  <c:v>45.5</c:v>
                </c:pt>
                <c:pt idx="2">
                  <c:v>57.3</c:v>
                </c:pt>
                <c:pt idx="3">
                  <c:v>50.6</c:v>
                </c:pt>
                <c:pt idx="4">
                  <c:v>77.3</c:v>
                </c:pt>
                <c:pt idx="5">
                  <c:v>45.5</c:v>
                </c:pt>
              </c:numCache>
            </c:numRef>
          </c:xVal>
          <c:yVal>
            <c:numRef>
              <c:f>まとめ!$U$6:$U$11</c:f>
              <c:numCache>
                <c:formatCode>General</c:formatCode>
                <c:ptCount val="6"/>
                <c:pt idx="0">
                  <c:v>46.6</c:v>
                </c:pt>
                <c:pt idx="1">
                  <c:v>21.5</c:v>
                </c:pt>
                <c:pt idx="2">
                  <c:v>39.299999999999997</c:v>
                </c:pt>
                <c:pt idx="3">
                  <c:v>29.2</c:v>
                </c:pt>
                <c:pt idx="4">
                  <c:v>30.9</c:v>
                </c:pt>
                <c:pt idx="5">
                  <c:v>24.3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9525" cap="rnd" cmpd="sng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5.0819335083114613E-2"/>
                  <c:y val="5.868037328667249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'実大&amp;無欠点'!$A$2:$A$3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'実大&amp;無欠点'!$B$2:$B$3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980384"/>
        <c:axId val="397978424"/>
      </c:scatterChart>
      <c:valAx>
        <c:axId val="397980384"/>
        <c:scaling>
          <c:orientation val="minMax"/>
          <c:max val="8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無欠点</a:t>
                </a:r>
                <a:r>
                  <a:rPr lang="en-US" altLang="ja-JP" sz="1600"/>
                  <a:t>-</a:t>
                </a:r>
                <a:r>
                  <a:rPr lang="en-US" altLang="ja-JP" sz="1800" i="1"/>
                  <a:t>MOR</a:t>
                </a:r>
                <a:r>
                  <a:rPr lang="en-US" altLang="ja-JP" sz="1600"/>
                  <a:t>(MPa)</a:t>
                </a:r>
                <a:endParaRPr lang="ja-JP" altLang="en-US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978424"/>
        <c:crosses val="autoZero"/>
        <c:crossBetween val="midCat"/>
        <c:majorUnit val="10"/>
      </c:valAx>
      <c:valAx>
        <c:axId val="397978424"/>
        <c:scaling>
          <c:orientation val="minMax"/>
          <c:max val="8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実大</a:t>
                </a:r>
                <a:r>
                  <a:rPr lang="en-US" altLang="ja-JP" sz="1600"/>
                  <a:t>-</a:t>
                </a:r>
                <a:r>
                  <a:rPr lang="en-US" altLang="ja-JP" sz="1800" i="1"/>
                  <a:t>MOR</a:t>
                </a:r>
                <a:r>
                  <a:rPr lang="en-US" altLang="ja-JP" sz="1600"/>
                  <a:t>(MPa)</a:t>
                </a:r>
                <a:endParaRPr lang="ja-JP" altLang="en-US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980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まとめ!$Q$19:$Q$24</c:f>
              <c:numCache>
                <c:formatCode>General</c:formatCode>
                <c:ptCount val="6"/>
                <c:pt idx="0">
                  <c:v>40.700000000000003</c:v>
                </c:pt>
                <c:pt idx="1">
                  <c:v>31.3</c:v>
                </c:pt>
                <c:pt idx="2">
                  <c:v>30.3</c:v>
                </c:pt>
                <c:pt idx="3">
                  <c:v>33.299999999999997</c:v>
                </c:pt>
                <c:pt idx="4">
                  <c:v>36.200000000000003</c:v>
                </c:pt>
                <c:pt idx="5">
                  <c:v>26.4</c:v>
                </c:pt>
              </c:numCache>
            </c:numRef>
          </c:xVal>
          <c:yVal>
            <c:numRef>
              <c:f>まとめ!$X$6:$X$11</c:f>
              <c:numCache>
                <c:formatCode>General</c:formatCode>
                <c:ptCount val="6"/>
                <c:pt idx="0">
                  <c:v>32.6</c:v>
                </c:pt>
                <c:pt idx="1">
                  <c:v>24.8</c:v>
                </c:pt>
                <c:pt idx="2">
                  <c:v>28.2</c:v>
                </c:pt>
                <c:pt idx="3">
                  <c:v>26.6</c:v>
                </c:pt>
                <c:pt idx="4">
                  <c:v>25.5</c:v>
                </c:pt>
                <c:pt idx="5">
                  <c:v>26.8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9525" cap="rnd" cmpd="sng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5.0819553805774277E-2"/>
                  <c:y val="9.57174103237095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'実大&amp;無欠点'!$A$2:$A$3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'実大&amp;無欠点'!$B$2:$B$3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980776"/>
        <c:axId val="397981952"/>
      </c:scatterChart>
      <c:valAx>
        <c:axId val="397980776"/>
        <c:scaling>
          <c:orientation val="minMax"/>
          <c:max val="45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 i="0"/>
                  <a:t>無欠点</a:t>
                </a:r>
                <a:r>
                  <a:rPr lang="en-US" altLang="ja-JP" sz="1600" i="0"/>
                  <a:t>-</a:t>
                </a:r>
                <a:r>
                  <a:rPr lang="en-US" altLang="ja-JP" sz="1600" i="1"/>
                  <a:t>CS</a:t>
                </a:r>
                <a:r>
                  <a:rPr lang="en-US" altLang="ja-JP" sz="1600"/>
                  <a:t>(MPa)</a:t>
                </a:r>
                <a:endParaRPr lang="ja-JP" altLang="en-US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981952"/>
        <c:crosses val="autoZero"/>
        <c:crossBetween val="midCat"/>
        <c:majorUnit val="5"/>
      </c:valAx>
      <c:valAx>
        <c:axId val="397981952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 i="0"/>
                  <a:t>実大</a:t>
                </a:r>
                <a:r>
                  <a:rPr lang="en-US" altLang="ja-JP" sz="1600" i="1"/>
                  <a:t>-CS</a:t>
                </a:r>
                <a:r>
                  <a:rPr lang="en-US" altLang="ja-JP" sz="1600"/>
                  <a:t>(MPa)</a:t>
                </a:r>
                <a:endParaRPr lang="ja-JP" altLang="en-US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980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82436570428696"/>
          <c:y val="5.4236293379994166E-2"/>
          <c:w val="0.78439085739282588"/>
          <c:h val="0.7116739574219889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6647069116360455"/>
                  <c:y val="0.1516626567512394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まとめ!$O$6:$O$11</c:f>
              <c:numCache>
                <c:formatCode>General</c:formatCode>
                <c:ptCount val="6"/>
                <c:pt idx="0">
                  <c:v>8.52</c:v>
                </c:pt>
                <c:pt idx="1">
                  <c:v>6.05</c:v>
                </c:pt>
                <c:pt idx="2">
                  <c:v>6.61</c:v>
                </c:pt>
                <c:pt idx="3">
                  <c:v>5.13</c:v>
                </c:pt>
                <c:pt idx="4">
                  <c:v>5.24</c:v>
                </c:pt>
                <c:pt idx="5">
                  <c:v>5.47</c:v>
                </c:pt>
              </c:numCache>
            </c:numRef>
          </c:xVal>
          <c:yVal>
            <c:numRef>
              <c:f>まとめ!$P$6:$P$11</c:f>
              <c:numCache>
                <c:formatCode>General</c:formatCode>
                <c:ptCount val="6"/>
                <c:pt idx="0">
                  <c:v>7.53</c:v>
                </c:pt>
                <c:pt idx="1">
                  <c:v>5.38</c:v>
                </c:pt>
                <c:pt idx="2">
                  <c:v>5.51</c:v>
                </c:pt>
                <c:pt idx="3">
                  <c:v>4.88</c:v>
                </c:pt>
                <c:pt idx="4">
                  <c:v>4.62</c:v>
                </c:pt>
                <c:pt idx="5">
                  <c:v>5.03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6053056"/>
        <c:axId val="316054624"/>
      </c:scatterChart>
      <c:valAx>
        <c:axId val="316053056"/>
        <c:scaling>
          <c:orientation val="minMax"/>
          <c:min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 i="1"/>
                  <a:t>E</a:t>
                </a:r>
                <a:r>
                  <a:rPr lang="en-US" altLang="ja-JP" sz="1800" baseline="-25000"/>
                  <a:t>fr</a:t>
                </a:r>
                <a:r>
                  <a:rPr lang="en-US" altLang="ja-JP" sz="1800"/>
                  <a:t>(GPa)</a:t>
                </a:r>
                <a:endParaRPr lang="ja-JP" altLang="en-US" sz="18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6054624"/>
        <c:crosses val="autoZero"/>
        <c:crossBetween val="midCat"/>
      </c:valAx>
      <c:valAx>
        <c:axId val="316054624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 i="1"/>
                  <a:t>E</a:t>
                </a:r>
                <a:r>
                  <a:rPr lang="en-US" altLang="ja-JP" sz="1800" baseline="-25000"/>
                  <a:t>(1)</a:t>
                </a:r>
                <a:r>
                  <a:rPr lang="en-US" altLang="ja-JP" sz="1800"/>
                  <a:t>(GPa)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1.2916447944007E-2"/>
              <c:y val="0.289795494313210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6053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37992125984253"/>
          <c:y val="5.4236293379994166E-2"/>
          <c:w val="0.80383530183727037"/>
          <c:h val="0.7116739574219889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29453346456692914"/>
                  <c:y val="0.1124303732866725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まとめ!$V$6:$V$11</c:f>
              <c:numCache>
                <c:formatCode>General</c:formatCode>
                <c:ptCount val="6"/>
                <c:pt idx="0">
                  <c:v>9.2799999999999994</c:v>
                </c:pt>
                <c:pt idx="1">
                  <c:v>5.93</c:v>
                </c:pt>
                <c:pt idx="2">
                  <c:v>7.17</c:v>
                </c:pt>
                <c:pt idx="3">
                  <c:v>4.87</c:v>
                </c:pt>
                <c:pt idx="4">
                  <c:v>5.37</c:v>
                </c:pt>
                <c:pt idx="5">
                  <c:v>5.71</c:v>
                </c:pt>
              </c:numCache>
            </c:numRef>
          </c:xVal>
          <c:yVal>
            <c:numRef>
              <c:f>まとめ!$P$6:$P$11</c:f>
              <c:numCache>
                <c:formatCode>General</c:formatCode>
                <c:ptCount val="6"/>
                <c:pt idx="0">
                  <c:v>7.53</c:v>
                </c:pt>
                <c:pt idx="1">
                  <c:v>5.38</c:v>
                </c:pt>
                <c:pt idx="2">
                  <c:v>5.51</c:v>
                </c:pt>
                <c:pt idx="3">
                  <c:v>4.88</c:v>
                </c:pt>
                <c:pt idx="4">
                  <c:v>4.62</c:v>
                </c:pt>
                <c:pt idx="5">
                  <c:v>5.03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999768"/>
        <c:axId val="396001336"/>
      </c:scatterChart>
      <c:valAx>
        <c:axId val="395999768"/>
        <c:scaling>
          <c:orientation val="minMax"/>
          <c:min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E</a:t>
                </a:r>
                <a:r>
                  <a:rPr lang="en-US" altLang="ja-JP" sz="1800" i="1"/>
                  <a:t>c</a:t>
                </a:r>
                <a:r>
                  <a:rPr lang="en-US" altLang="ja-JP" sz="1800"/>
                  <a:t>(GPa)</a:t>
                </a:r>
                <a:endParaRPr lang="ja-JP" altLang="en-US" sz="18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6001336"/>
        <c:crosses val="autoZero"/>
        <c:crossBetween val="midCat"/>
      </c:valAx>
      <c:valAx>
        <c:axId val="396001336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 i="1"/>
                  <a:t>E</a:t>
                </a:r>
                <a:r>
                  <a:rPr lang="en-US" altLang="ja-JP" sz="1800" baseline="-25000"/>
                  <a:t>(1)</a:t>
                </a:r>
                <a:r>
                  <a:rPr lang="en-US" altLang="ja-JP" sz="1800" i="0" baseline="0"/>
                  <a:t>(GPa)</a:t>
                </a:r>
                <a:endParaRPr lang="ja-JP" altLang="en-US" sz="1800" i="0" baseline="0"/>
              </a:p>
            </c:rich>
          </c:tx>
          <c:layout>
            <c:manualLayout>
              <c:xMode val="edge"/>
              <c:yMode val="edge"/>
              <c:x val="1.6666666666666666E-2"/>
              <c:y val="0.377318460192475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5999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82436570428696"/>
          <c:y val="5.4236293379994166E-2"/>
          <c:w val="0.78439085739282588"/>
          <c:h val="0.7116739574219889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6647069116360455"/>
                  <c:y val="0.1516626567512394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まとめ!$Q$6:$Q$11</c:f>
              <c:numCache>
                <c:formatCode>General</c:formatCode>
                <c:ptCount val="6"/>
                <c:pt idx="0">
                  <c:v>7.24</c:v>
                </c:pt>
                <c:pt idx="1">
                  <c:v>5.43</c:v>
                </c:pt>
                <c:pt idx="2">
                  <c:v>5.31</c:v>
                </c:pt>
                <c:pt idx="3">
                  <c:v>4.62</c:v>
                </c:pt>
                <c:pt idx="4">
                  <c:v>4.54</c:v>
                </c:pt>
                <c:pt idx="5">
                  <c:v>4.99</c:v>
                </c:pt>
              </c:numCache>
            </c:numRef>
          </c:xVal>
          <c:yVal>
            <c:numRef>
              <c:f>まとめ!$P$6:$P$11</c:f>
              <c:numCache>
                <c:formatCode>General</c:formatCode>
                <c:ptCount val="6"/>
                <c:pt idx="0">
                  <c:v>7.53</c:v>
                </c:pt>
                <c:pt idx="1">
                  <c:v>5.38</c:v>
                </c:pt>
                <c:pt idx="2">
                  <c:v>5.51</c:v>
                </c:pt>
                <c:pt idx="3">
                  <c:v>4.88</c:v>
                </c:pt>
                <c:pt idx="4">
                  <c:v>4.62</c:v>
                </c:pt>
                <c:pt idx="5">
                  <c:v>5.03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000944"/>
        <c:axId val="395993888"/>
      </c:scatterChart>
      <c:valAx>
        <c:axId val="396000944"/>
        <c:scaling>
          <c:orientation val="minMax"/>
          <c:min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 i="1"/>
                  <a:t>E</a:t>
                </a:r>
                <a:r>
                  <a:rPr lang="en-US" altLang="ja-JP" sz="1800" i="1" baseline="-25000"/>
                  <a:t>(4)</a:t>
                </a:r>
                <a:r>
                  <a:rPr lang="en-US" altLang="ja-JP" sz="1800"/>
                  <a:t>(GPa)</a:t>
                </a:r>
                <a:endParaRPr lang="ja-JP" altLang="en-US" sz="18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5993888"/>
        <c:crosses val="autoZero"/>
        <c:crossBetween val="midCat"/>
      </c:valAx>
      <c:valAx>
        <c:axId val="395993888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 i="1"/>
                  <a:t>E</a:t>
                </a:r>
                <a:r>
                  <a:rPr lang="en-US" altLang="ja-JP" sz="1800" baseline="-25000"/>
                  <a:t>(1)</a:t>
                </a:r>
                <a:r>
                  <a:rPr lang="en-US" altLang="ja-JP" sz="1800"/>
                  <a:t>(GPa)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1.2916447944007E-2"/>
              <c:y val="0.289795494313210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6000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82436570428696"/>
          <c:y val="5.4236293379994166E-2"/>
          <c:w val="0.78439085739282588"/>
          <c:h val="0.7116739574219889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6647069116360455"/>
                  <c:y val="0.1516626567512394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まとめ!$R$6:$R$11</c:f>
              <c:numCache>
                <c:formatCode>0.00_ </c:formatCode>
                <c:ptCount val="6"/>
                <c:pt idx="0">
                  <c:v>9.18</c:v>
                </c:pt>
                <c:pt idx="1">
                  <c:v>5.8</c:v>
                </c:pt>
                <c:pt idx="2">
                  <c:v>7.04</c:v>
                </c:pt>
                <c:pt idx="3">
                  <c:v>5.51</c:v>
                </c:pt>
                <c:pt idx="4">
                  <c:v>4.83</c:v>
                </c:pt>
                <c:pt idx="5">
                  <c:v>4.82</c:v>
                </c:pt>
              </c:numCache>
            </c:numRef>
          </c:xVal>
          <c:yVal>
            <c:numRef>
              <c:f>まとめ!$P$6:$P$11</c:f>
              <c:numCache>
                <c:formatCode>General</c:formatCode>
                <c:ptCount val="6"/>
                <c:pt idx="0">
                  <c:v>7.53</c:v>
                </c:pt>
                <c:pt idx="1">
                  <c:v>5.38</c:v>
                </c:pt>
                <c:pt idx="2">
                  <c:v>5.51</c:v>
                </c:pt>
                <c:pt idx="3">
                  <c:v>4.88</c:v>
                </c:pt>
                <c:pt idx="4">
                  <c:v>4.62</c:v>
                </c:pt>
                <c:pt idx="5">
                  <c:v>5.03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997808"/>
        <c:axId val="395996632"/>
      </c:scatterChart>
      <c:valAx>
        <c:axId val="395997808"/>
        <c:scaling>
          <c:orientation val="minMax"/>
          <c:min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 i="1"/>
                  <a:t>E</a:t>
                </a:r>
                <a:r>
                  <a:rPr lang="en-US" altLang="ja-JP" sz="1800" i="1" baseline="-25000"/>
                  <a:t>(5)</a:t>
                </a:r>
                <a:r>
                  <a:rPr lang="en-US" altLang="ja-JP" sz="1800"/>
                  <a:t>(GPa)</a:t>
                </a:r>
                <a:endParaRPr lang="ja-JP" altLang="en-US" sz="18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5996632"/>
        <c:crosses val="autoZero"/>
        <c:crossBetween val="midCat"/>
      </c:valAx>
      <c:valAx>
        <c:axId val="395996632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 i="1"/>
                  <a:t>E</a:t>
                </a:r>
                <a:r>
                  <a:rPr lang="en-US" altLang="ja-JP" sz="1800" baseline="-25000"/>
                  <a:t>(1)</a:t>
                </a:r>
                <a:r>
                  <a:rPr lang="en-US" altLang="ja-JP" sz="1800"/>
                  <a:t>(GPa)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1.2916447944007E-2"/>
              <c:y val="0.289795494313210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5997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82436570428696"/>
          <c:y val="5.4236293379994166E-2"/>
          <c:w val="0.78439085739282588"/>
          <c:h val="0.7116739574219889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6647069116360455"/>
                  <c:y val="0.1516626567512394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まとめ!$R$6:$R$11</c:f>
              <c:numCache>
                <c:formatCode>0.00_ </c:formatCode>
                <c:ptCount val="6"/>
                <c:pt idx="0">
                  <c:v>9.18</c:v>
                </c:pt>
                <c:pt idx="1">
                  <c:v>5.8</c:v>
                </c:pt>
                <c:pt idx="2">
                  <c:v>7.04</c:v>
                </c:pt>
                <c:pt idx="3">
                  <c:v>5.51</c:v>
                </c:pt>
                <c:pt idx="4">
                  <c:v>4.83</c:v>
                </c:pt>
                <c:pt idx="5">
                  <c:v>4.82</c:v>
                </c:pt>
              </c:numCache>
            </c:numRef>
          </c:xVal>
          <c:yVal>
            <c:numRef>
              <c:f>まとめ!$S$6:$S$11</c:f>
              <c:numCache>
                <c:formatCode>General</c:formatCode>
                <c:ptCount val="6"/>
                <c:pt idx="0">
                  <c:v>7.62</c:v>
                </c:pt>
                <c:pt idx="1">
                  <c:v>5.39</c:v>
                </c:pt>
                <c:pt idx="2">
                  <c:v>5.57</c:v>
                </c:pt>
                <c:pt idx="3">
                  <c:v>4.93</c:v>
                </c:pt>
                <c:pt idx="4">
                  <c:v>4.6399999999999997</c:v>
                </c:pt>
                <c:pt idx="5">
                  <c:v>5.04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000552"/>
        <c:axId val="395994280"/>
      </c:scatterChart>
      <c:valAx>
        <c:axId val="396000552"/>
        <c:scaling>
          <c:orientation val="minMax"/>
          <c:min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 i="1"/>
                  <a:t>E</a:t>
                </a:r>
                <a:r>
                  <a:rPr lang="en-US" altLang="ja-JP" sz="1800" i="1" baseline="-25000"/>
                  <a:t>(5)</a:t>
                </a:r>
                <a:r>
                  <a:rPr lang="en-US" altLang="ja-JP" sz="1800"/>
                  <a:t>(GPa)</a:t>
                </a:r>
                <a:endParaRPr lang="ja-JP" altLang="en-US" sz="18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5994280"/>
        <c:crosses val="autoZero"/>
        <c:crossBetween val="midCat"/>
      </c:valAx>
      <c:valAx>
        <c:axId val="395994280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 i="1"/>
                  <a:t>E</a:t>
                </a:r>
                <a:r>
                  <a:rPr lang="en-US" altLang="ja-JP" sz="1800" baseline="-25000"/>
                  <a:t>(4)</a:t>
                </a:r>
                <a:r>
                  <a:rPr lang="en-US" altLang="ja-JP" sz="1800"/>
                  <a:t>(GPa)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1.2916447944007E-2"/>
              <c:y val="0.289795494313210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6000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0094050743657"/>
          <c:y val="5.7060367454068242E-2"/>
          <c:w val="0.79899059492563429"/>
          <c:h val="0.7147138378536016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2856211723534558"/>
                  <c:y val="-5.166046952464275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まとめ!$L$6:$L$11</c:f>
              <c:numCache>
                <c:formatCode>General</c:formatCode>
                <c:ptCount val="6"/>
                <c:pt idx="0">
                  <c:v>3.4</c:v>
                </c:pt>
                <c:pt idx="1">
                  <c:v>5.8</c:v>
                </c:pt>
                <c:pt idx="2">
                  <c:v>6.2</c:v>
                </c:pt>
                <c:pt idx="3">
                  <c:v>5.7</c:v>
                </c:pt>
                <c:pt idx="4">
                  <c:v>6.4</c:v>
                </c:pt>
                <c:pt idx="5">
                  <c:v>4.2</c:v>
                </c:pt>
              </c:numCache>
            </c:numRef>
          </c:xVal>
          <c:yVal>
            <c:numRef>
              <c:f>まとめ!$U$6:$U$11</c:f>
              <c:numCache>
                <c:formatCode>General</c:formatCode>
                <c:ptCount val="6"/>
                <c:pt idx="0">
                  <c:v>46.6</c:v>
                </c:pt>
                <c:pt idx="1">
                  <c:v>21.5</c:v>
                </c:pt>
                <c:pt idx="2">
                  <c:v>39.299999999999997</c:v>
                </c:pt>
                <c:pt idx="3">
                  <c:v>29.2</c:v>
                </c:pt>
                <c:pt idx="4">
                  <c:v>30.9</c:v>
                </c:pt>
                <c:pt idx="5">
                  <c:v>24.3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994672"/>
        <c:axId val="395996240"/>
      </c:scatterChart>
      <c:valAx>
        <c:axId val="395994672"/>
        <c:scaling>
          <c:orientation val="minMax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平均年輪幅</a:t>
                </a:r>
                <a:r>
                  <a:rPr lang="en-US" altLang="ja-JP" sz="1600"/>
                  <a:t>(mm)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36105424321959756"/>
              <c:y val="0.872546296296296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5996240"/>
        <c:crosses val="autoZero"/>
        <c:crossBetween val="midCat"/>
      </c:valAx>
      <c:valAx>
        <c:axId val="39599624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 i="1"/>
                  <a:t>MOR</a:t>
                </a:r>
                <a:r>
                  <a:rPr lang="en-US" altLang="ja-JP" sz="1600"/>
                  <a:t>(MPa)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1.9444444444444445E-2"/>
              <c:y val="0.243283027121609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5994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0094050743657"/>
          <c:y val="5.7060367454068242E-2"/>
          <c:w val="0.79899059492563429"/>
          <c:h val="0.7147138378536016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603685476815398"/>
                  <c:y val="0.1178652668416447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まとめ!$M$6:$M$11</c:f>
              <c:numCache>
                <c:formatCode>General</c:formatCode>
                <c:ptCount val="6"/>
                <c:pt idx="0">
                  <c:v>360</c:v>
                </c:pt>
                <c:pt idx="1">
                  <c:v>320</c:v>
                </c:pt>
                <c:pt idx="2">
                  <c:v>342</c:v>
                </c:pt>
                <c:pt idx="3">
                  <c:v>291</c:v>
                </c:pt>
                <c:pt idx="4">
                  <c:v>288</c:v>
                </c:pt>
                <c:pt idx="5">
                  <c:v>300</c:v>
                </c:pt>
              </c:numCache>
            </c:numRef>
          </c:xVal>
          <c:yVal>
            <c:numRef>
              <c:f>まとめ!$U$6:$U$11</c:f>
              <c:numCache>
                <c:formatCode>General</c:formatCode>
                <c:ptCount val="6"/>
                <c:pt idx="0">
                  <c:v>46.6</c:v>
                </c:pt>
                <c:pt idx="1">
                  <c:v>21.5</c:v>
                </c:pt>
                <c:pt idx="2">
                  <c:v>39.299999999999997</c:v>
                </c:pt>
                <c:pt idx="3">
                  <c:v>29.2</c:v>
                </c:pt>
                <c:pt idx="4">
                  <c:v>30.9</c:v>
                </c:pt>
                <c:pt idx="5">
                  <c:v>24.3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995064"/>
        <c:axId val="395995848"/>
      </c:scatterChart>
      <c:valAx>
        <c:axId val="395995064"/>
        <c:scaling>
          <c:orientation val="minMax"/>
          <c:min val="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密度</a:t>
                </a:r>
                <a:r>
                  <a:rPr lang="en-US" altLang="ja-JP" sz="1600"/>
                  <a:t>(kg/m</a:t>
                </a:r>
                <a:r>
                  <a:rPr lang="en-US" altLang="ja-JP" sz="1600" baseline="30000"/>
                  <a:t>3</a:t>
                </a:r>
                <a:r>
                  <a:rPr lang="en-US" altLang="ja-JP" sz="1600"/>
                  <a:t>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36105424321959756"/>
              <c:y val="0.872546296296296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5995848"/>
        <c:crosses val="autoZero"/>
        <c:crossBetween val="midCat"/>
      </c:valAx>
      <c:valAx>
        <c:axId val="395995848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 i="1"/>
                  <a:t>MOR</a:t>
                </a:r>
                <a:r>
                  <a:rPr lang="en-US" altLang="ja-JP" sz="1600"/>
                  <a:t>(MPa)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1.9444444444444445E-2"/>
              <c:y val="0.243283027121609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5995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142875</xdr:rowOff>
    </xdr:from>
    <xdr:to>
      <xdr:col>9</xdr:col>
      <xdr:colOff>495300</xdr:colOff>
      <xdr:row>16</xdr:row>
      <xdr:rowOff>142875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187325</xdr:colOff>
      <xdr:row>0</xdr:row>
      <xdr:rowOff>158750</xdr:rowOff>
    </xdr:from>
    <xdr:to>
      <xdr:col>19</xdr:col>
      <xdr:colOff>396875</xdr:colOff>
      <xdr:row>16</xdr:row>
      <xdr:rowOff>158750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333375</xdr:colOff>
      <xdr:row>18</xdr:row>
      <xdr:rowOff>28575</xdr:rowOff>
    </xdr:from>
    <xdr:to>
      <xdr:col>9</xdr:col>
      <xdr:colOff>542925</xdr:colOff>
      <xdr:row>34</xdr:row>
      <xdr:rowOff>28575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187325</xdr:colOff>
      <xdr:row>17</xdr:row>
      <xdr:rowOff>88900</xdr:rowOff>
    </xdr:from>
    <xdr:to>
      <xdr:col>19</xdr:col>
      <xdr:colOff>396875</xdr:colOff>
      <xdr:row>33</xdr:row>
      <xdr:rowOff>88900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95250</xdr:colOff>
      <xdr:row>10</xdr:row>
      <xdr:rowOff>198437</xdr:rowOff>
    </xdr:from>
    <xdr:to>
      <xdr:col>23</xdr:col>
      <xdr:colOff>238125</xdr:colOff>
      <xdr:row>14</xdr:row>
      <xdr:rowOff>160337</xdr:rowOff>
    </xdr:to>
    <xdr:sp macro="" textlink="">
      <xdr:nvSpPr>
        <xdr:cNvPr id="6" name="テキスト ボックス 1"/>
        <xdr:cNvSpPr txBox="1"/>
      </xdr:nvSpPr>
      <xdr:spPr>
        <a:xfrm>
          <a:off x="11699875" y="2579687"/>
          <a:ext cx="4238625" cy="9144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ja-JP" altLang="en-US" sz="1100"/>
        </a:p>
      </xdr:txBody>
    </xdr:sp>
    <xdr:clientData/>
  </xdr:twoCellAnchor>
  <xdr:twoCellAnchor>
    <xdr:from>
      <xdr:col>0</xdr:col>
      <xdr:colOff>371475</xdr:colOff>
      <xdr:row>34</xdr:row>
      <xdr:rowOff>152400</xdr:rowOff>
    </xdr:from>
    <xdr:to>
      <xdr:col>9</xdr:col>
      <xdr:colOff>581025</xdr:colOff>
      <xdr:row>50</xdr:row>
      <xdr:rowOff>152400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20</xdr:col>
      <xdr:colOff>209550</xdr:colOff>
      <xdr:row>51</xdr:row>
      <xdr:rowOff>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438150</xdr:colOff>
      <xdr:row>34</xdr:row>
      <xdr:rowOff>200025</xdr:rowOff>
    </xdr:from>
    <xdr:to>
      <xdr:col>29</xdr:col>
      <xdr:colOff>647700</xdr:colOff>
      <xdr:row>50</xdr:row>
      <xdr:rowOff>200025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12</xdr:col>
      <xdr:colOff>304800</xdr:colOff>
      <xdr:row>35</xdr:row>
      <xdr:rowOff>190500</xdr:rowOff>
    </xdr:from>
    <xdr:ext cx="3570208" cy="564514"/>
    <xdr:sp macro="" textlink="">
      <xdr:nvSpPr>
        <xdr:cNvPr id="10" name="テキスト ボックス 9"/>
        <xdr:cNvSpPr txBox="1"/>
      </xdr:nvSpPr>
      <xdr:spPr>
        <a:xfrm>
          <a:off x="8534400" y="8524875"/>
          <a:ext cx="3570208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E5</a:t>
          </a:r>
          <a:r>
            <a:rPr kumimoji="1" lang="ja-JP" altLang="en-US" sz="1100"/>
            <a:t>はせん断たわみ含まない。</a:t>
          </a:r>
          <a:endParaRPr kumimoji="1" lang="en-US" altLang="ja-JP" sz="1100"/>
        </a:p>
        <a:p>
          <a:r>
            <a:rPr kumimoji="1" lang="ja-JP" altLang="en-US" sz="1100"/>
            <a:t>荷重点の幅，荷重点間距離，材の厚み，が誤差の要因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0.15399</cdr:x>
      <cdr:y>0.0875</cdr:y>
    </cdr:from>
    <cdr:to>
      <cdr:x>0.3279</cdr:x>
      <cdr:y>0.3275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09625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実大で相関よすぎる，無欠点より高くなってしまった</a:t>
          </a:r>
          <a:endParaRPr lang="en-US" altLang="ja-JP" sz="1100"/>
        </a:p>
        <a:p xmlns:a="http://schemas.openxmlformats.org/drawingml/2006/main">
          <a:r>
            <a:rPr lang="ja-JP" altLang="en-US" sz="1100"/>
            <a:t>偶然？普通はもっと相関よくないため，試験体数を多くする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47624</xdr:colOff>
      <xdr:row>16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17</xdr:row>
      <xdr:rowOff>19050</xdr:rowOff>
    </xdr:from>
    <xdr:to>
      <xdr:col>8</xdr:col>
      <xdr:colOff>105230</xdr:colOff>
      <xdr:row>33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314324</xdr:colOff>
      <xdr:row>16</xdr:row>
      <xdr:rowOff>219075</xdr:rowOff>
    </xdr:from>
    <xdr:to>
      <xdr:col>16</xdr:col>
      <xdr:colOff>352880</xdr:colOff>
      <xdr:row>32</xdr:row>
      <xdr:rowOff>219075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38554</xdr:colOff>
      <xdr:row>51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200024</xdr:colOff>
      <xdr:row>34</xdr:row>
      <xdr:rowOff>104775</xdr:rowOff>
    </xdr:from>
    <xdr:to>
      <xdr:col>16</xdr:col>
      <xdr:colOff>238580</xdr:colOff>
      <xdr:row>50</xdr:row>
      <xdr:rowOff>104775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257174</xdr:colOff>
      <xdr:row>34</xdr:row>
      <xdr:rowOff>190500</xdr:rowOff>
    </xdr:from>
    <xdr:to>
      <xdr:col>24</xdr:col>
      <xdr:colOff>295730</xdr:colOff>
      <xdr:row>50</xdr:row>
      <xdr:rowOff>190500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8</xdr:col>
      <xdr:colOff>48079</xdr:colOff>
      <xdr:row>68</xdr:row>
      <xdr:rowOff>28575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17</xdr:col>
      <xdr:colOff>266700</xdr:colOff>
      <xdr:row>35</xdr:row>
      <xdr:rowOff>133350</xdr:rowOff>
    </xdr:from>
    <xdr:ext cx="2300630" cy="564514"/>
    <xdr:sp macro="" textlink="">
      <xdr:nvSpPr>
        <xdr:cNvPr id="9" name="テキスト ボックス 8"/>
        <xdr:cNvSpPr txBox="1"/>
      </xdr:nvSpPr>
      <xdr:spPr>
        <a:xfrm>
          <a:off x="11925300" y="8467725"/>
          <a:ext cx="2300630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節の影響すくない。きれいな相関</a:t>
          </a:r>
          <a:endParaRPr kumimoji="1" lang="en-US" altLang="ja-JP" sz="1100"/>
        </a:p>
        <a:p>
          <a:r>
            <a:rPr kumimoji="1" lang="ja-JP" altLang="en-US" sz="1100"/>
            <a:t>密度よりさらに決定係数高い</a:t>
          </a:r>
        </a:p>
      </xdr:txBody>
    </xdr:sp>
    <xdr:clientData/>
  </xdr:oneCellAnchor>
  <xdr:oneCellAnchor>
    <xdr:from>
      <xdr:col>4</xdr:col>
      <xdr:colOff>19050</xdr:colOff>
      <xdr:row>54</xdr:row>
      <xdr:rowOff>28575</xdr:rowOff>
    </xdr:from>
    <xdr:ext cx="2904578" cy="328423"/>
    <xdr:sp macro="" textlink="">
      <xdr:nvSpPr>
        <xdr:cNvPr id="10" name="テキスト ボックス 9"/>
        <xdr:cNvSpPr txBox="1"/>
      </xdr:nvSpPr>
      <xdr:spPr>
        <a:xfrm>
          <a:off x="2762250" y="12887325"/>
          <a:ext cx="2904578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ＣＳ：ＭＯＲ＝</a:t>
          </a:r>
          <a:r>
            <a:rPr kumimoji="1" lang="en-US" altLang="ja-JP" sz="1100"/>
            <a:t>1:2</a:t>
          </a:r>
          <a:r>
            <a:rPr kumimoji="1" lang="ja-JP" altLang="en-US" sz="1100"/>
            <a:t>ぐらい（教科書的には）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66675</xdr:rowOff>
    </xdr:from>
    <xdr:to>
      <xdr:col>7</xdr:col>
      <xdr:colOff>180974</xdr:colOff>
      <xdr:row>16</xdr:row>
      <xdr:rowOff>66675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314324</xdr:colOff>
      <xdr:row>0</xdr:row>
      <xdr:rowOff>0</xdr:rowOff>
    </xdr:from>
    <xdr:to>
      <xdr:col>14</xdr:col>
      <xdr:colOff>419099</xdr:colOff>
      <xdr:row>16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7</xdr:col>
      <xdr:colOff>104774</xdr:colOff>
      <xdr:row>35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342899</xdr:colOff>
      <xdr:row>18</xdr:row>
      <xdr:rowOff>104775</xdr:rowOff>
    </xdr:from>
    <xdr:to>
      <xdr:col>14</xdr:col>
      <xdr:colOff>447674</xdr:colOff>
      <xdr:row>34</xdr:row>
      <xdr:rowOff>104775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581024</xdr:colOff>
      <xdr:row>18</xdr:row>
      <xdr:rowOff>142875</xdr:rowOff>
    </xdr:from>
    <xdr:to>
      <xdr:col>21</xdr:col>
      <xdr:colOff>685799</xdr:colOff>
      <xdr:row>34</xdr:row>
      <xdr:rowOff>142875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4</xdr:col>
      <xdr:colOff>400050</xdr:colOff>
      <xdr:row>7</xdr:row>
      <xdr:rowOff>19050</xdr:rowOff>
    </xdr:from>
    <xdr:ext cx="2018501" cy="564514"/>
    <xdr:sp macro="" textlink="">
      <xdr:nvSpPr>
        <xdr:cNvPr id="7" name="テキスト ボックス 6"/>
        <xdr:cNvSpPr txBox="1"/>
      </xdr:nvSpPr>
      <xdr:spPr>
        <a:xfrm>
          <a:off x="3143250" y="1685925"/>
          <a:ext cx="2018501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実大のほうが高いことが多い</a:t>
          </a:r>
          <a:endParaRPr kumimoji="1" lang="en-US" altLang="ja-JP" sz="1100"/>
        </a:p>
        <a:p>
          <a:r>
            <a:rPr kumimoji="1" lang="ja-JP" altLang="en-US" sz="1100"/>
            <a:t>→節，あては重い</a:t>
          </a:r>
        </a:p>
      </xdr:txBody>
    </xdr:sp>
    <xdr:clientData/>
  </xdr:oneCellAnchor>
  <xdr:oneCellAnchor>
    <xdr:from>
      <xdr:col>8</xdr:col>
      <xdr:colOff>438150</xdr:colOff>
      <xdr:row>0</xdr:row>
      <xdr:rowOff>76200</xdr:rowOff>
    </xdr:from>
    <xdr:ext cx="5262979" cy="564514"/>
    <xdr:sp macro="" textlink="">
      <xdr:nvSpPr>
        <xdr:cNvPr id="8" name="テキスト ボックス 7"/>
        <xdr:cNvSpPr txBox="1"/>
      </xdr:nvSpPr>
      <xdr:spPr>
        <a:xfrm>
          <a:off x="5924550" y="76200"/>
          <a:ext cx="5262979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5</a:t>
          </a:r>
          <a:r>
            <a:rPr kumimoji="1" lang="ja-JP" altLang="en-US" sz="1100"/>
            <a:t>班</a:t>
          </a:r>
          <a:r>
            <a:rPr kumimoji="1" lang="en-US" altLang="ja-JP" sz="1100"/>
            <a:t>Efr</a:t>
          </a:r>
          <a:r>
            <a:rPr kumimoji="1" lang="ja-JP" altLang="en-US" sz="1100"/>
            <a:t>強すぎる？</a:t>
          </a:r>
          <a:endParaRPr kumimoji="1" lang="en-US" altLang="ja-JP" sz="1100"/>
        </a:p>
        <a:p>
          <a:r>
            <a:rPr kumimoji="1" lang="ja-JP" altLang="en-US" sz="1100"/>
            <a:t>むしろ実大が弱すぎる・・・内部欠陥の可能性（向欠点曲げヤング高いので）</a:t>
          </a:r>
        </a:p>
      </xdr:txBody>
    </xdr:sp>
    <xdr:clientData/>
  </xdr:oneCellAnchor>
  <xdr:oneCellAnchor>
    <xdr:from>
      <xdr:col>1</xdr:col>
      <xdr:colOff>457200</xdr:colOff>
      <xdr:row>20</xdr:row>
      <xdr:rowOff>76200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1143000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619125</xdr:colOff>
      <xdr:row>20</xdr:row>
      <xdr:rowOff>95250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1304925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133350</xdr:colOff>
      <xdr:row>19</xdr:row>
      <xdr:rowOff>104775</xdr:rowOff>
    </xdr:from>
    <xdr:ext cx="4134465" cy="1508875"/>
    <xdr:sp macro="" textlink="">
      <xdr:nvSpPr>
        <xdr:cNvPr id="11" name="テキスト ボックス 10"/>
        <xdr:cNvSpPr txBox="1"/>
      </xdr:nvSpPr>
      <xdr:spPr>
        <a:xfrm>
          <a:off x="819150" y="4629150"/>
          <a:ext cx="4134465" cy="1508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だいたい</a:t>
          </a:r>
          <a:r>
            <a:rPr kumimoji="1" lang="en-US" altLang="ja-JP" sz="1100"/>
            <a:t>1:1(</a:t>
          </a:r>
          <a:r>
            <a:rPr kumimoji="1" lang="ja-JP" altLang="en-US" sz="1100"/>
            <a:t>なお</a:t>
          </a:r>
          <a:r>
            <a:rPr kumimoji="1" lang="en-US" altLang="ja-JP" sz="1100"/>
            <a:t>5</a:t>
          </a:r>
          <a:r>
            <a:rPr kumimoji="1" lang="ja-JP" altLang="en-US" sz="1100"/>
            <a:t>番</a:t>
          </a:r>
          <a:r>
            <a:rPr kumimoji="1" lang="en-US" altLang="ja-JP" sz="1100"/>
            <a:t>)</a:t>
          </a:r>
        </a:p>
        <a:p>
          <a:r>
            <a:rPr kumimoji="1" lang="en-US" altLang="ja-JP" sz="1100"/>
            <a:t>MOR,CS</a:t>
          </a:r>
          <a:r>
            <a:rPr kumimoji="1" lang="ja-JP" altLang="en-US" sz="1100"/>
            <a:t>とちがい実大と無欠点だいたい同じ</a:t>
          </a:r>
          <a:endParaRPr kumimoji="1" lang="en-US" altLang="ja-JP" sz="1100"/>
        </a:p>
        <a:p>
          <a:r>
            <a:rPr kumimoji="1" lang="ja-JP" altLang="en-US" sz="1100"/>
            <a:t>→なぜ？</a:t>
          </a:r>
          <a:endParaRPr kumimoji="1" lang="en-US" altLang="ja-JP" sz="1100"/>
        </a:p>
        <a:p>
          <a:r>
            <a:rPr kumimoji="1" lang="ja-JP" altLang="en-US" sz="1100"/>
            <a:t>　破壊のほうが欠点の局在の影響大きい。欠点で壊れるため。</a:t>
          </a:r>
          <a:endParaRPr kumimoji="1" lang="en-US" altLang="ja-JP" sz="1100"/>
        </a:p>
        <a:p>
          <a:r>
            <a:rPr kumimoji="1" lang="ja-JP" altLang="en-US" sz="1100"/>
            <a:t>　ヤング率は荷重</a:t>
          </a:r>
          <a:r>
            <a:rPr kumimoji="1" lang="en-US" altLang="ja-JP" sz="1100"/>
            <a:t>-</a:t>
          </a:r>
          <a:r>
            <a:rPr kumimoji="1" lang="ja-JP" altLang="en-US" sz="1100"/>
            <a:t>変位曲線の傾きから求められる</a:t>
          </a:r>
          <a:endParaRPr kumimoji="1" lang="en-US" altLang="ja-JP" sz="1100"/>
        </a:p>
        <a:p>
          <a:r>
            <a:rPr kumimoji="1" lang="ja-JP" altLang="en-US" sz="1100"/>
            <a:t>　弾性限度内ではあまり変わらない</a:t>
          </a:r>
        </a:p>
      </xdr:txBody>
    </xdr:sp>
    <xdr:clientData/>
  </xdr:oneCellAnchor>
  <xdr:oneCellAnchor>
    <xdr:from>
      <xdr:col>9</xdr:col>
      <xdr:colOff>542925</xdr:colOff>
      <xdr:row>21</xdr:row>
      <xdr:rowOff>104775</xdr:rowOff>
    </xdr:from>
    <xdr:ext cx="1914948" cy="328423"/>
    <xdr:sp macro="" textlink="">
      <xdr:nvSpPr>
        <xdr:cNvPr id="12" name="テキスト ボックス 11"/>
        <xdr:cNvSpPr txBox="1"/>
      </xdr:nvSpPr>
      <xdr:spPr>
        <a:xfrm>
          <a:off x="6715125" y="5105400"/>
          <a:ext cx="1914948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1.5</a:t>
          </a:r>
          <a:r>
            <a:rPr kumimoji="1" lang="ja-JP" altLang="en-US" sz="1100"/>
            <a:t>倍ぐらい無欠点が大きい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0.25237</cdr:x>
      <cdr:y>0.62917</cdr:y>
    </cdr:from>
    <cdr:to>
      <cdr:x>0.91954</cdr:x>
      <cdr:y>0.86917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03374" y="2397125"/>
          <a:ext cx="423862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0.33283</cdr:x>
      <cdr:y>0.03</cdr:y>
    </cdr:from>
    <cdr:to>
      <cdr:x>1</cdr:x>
      <cdr:y>0.27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14550" y="114300"/>
          <a:ext cx="423862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相関性</a:t>
          </a:r>
          <a:r>
            <a:rPr lang="en-US" altLang="ja-JP" sz="1100"/>
            <a:t>×</a:t>
          </a:r>
        </a:p>
        <a:p xmlns:a="http://schemas.openxmlformats.org/drawingml/2006/main">
          <a:r>
            <a:rPr lang="ja-JP" altLang="en-US" sz="1100"/>
            <a:t>年輪幅広すぎる</a:t>
          </a:r>
          <a:endParaRPr lang="en-US" altLang="ja-JP" sz="1100"/>
        </a:p>
        <a:p xmlns:a="http://schemas.openxmlformats.org/drawingml/2006/main">
          <a:r>
            <a:rPr lang="en-US" altLang="ja-JP" sz="1100"/>
            <a:t>6mm</a:t>
          </a:r>
          <a:r>
            <a:rPr lang="ja-JP" altLang="en-US" sz="1100"/>
            <a:t>以上→</a:t>
          </a:r>
          <a:r>
            <a:rPr lang="en-US" altLang="ja-JP" sz="1100"/>
            <a:t>JAS1</a:t>
          </a:r>
          <a:r>
            <a:rPr lang="ja-JP" altLang="en-US" sz="1100"/>
            <a:t>級にならない。</a:t>
          </a:r>
          <a:endParaRPr lang="en-US" altLang="ja-JP" sz="1100"/>
        </a:p>
        <a:p xmlns:a="http://schemas.openxmlformats.org/drawingml/2006/main">
          <a:r>
            <a:rPr lang="ja-JP" altLang="en-US" sz="1100"/>
            <a:t>今回はかなり弱い材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0.1886</cdr:x>
      <cdr:y>0.06833</cdr:y>
    </cdr:from>
    <cdr:to>
      <cdr:x>0.85576</cdr:x>
      <cdr:y>0.30833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03579" y="260337"/>
          <a:ext cx="4257648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きれいな相関</a:t>
          </a:r>
          <a:endParaRPr lang="en-US" altLang="ja-JP" sz="1100"/>
        </a:p>
        <a:p xmlns:a="http://schemas.openxmlformats.org/drawingml/2006/main">
          <a:r>
            <a:rPr lang="ja-JP" altLang="en-US" sz="1100"/>
            <a:t>節の影響が出やすい</a:t>
          </a:r>
          <a:endParaRPr lang="en-US" altLang="ja-JP" sz="1100"/>
        </a:p>
        <a:p xmlns:a="http://schemas.openxmlformats.org/drawingml/2006/main">
          <a:endParaRPr lang="ja-JP" alt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0.17166</cdr:x>
      <cdr:y>0.05292</cdr:y>
    </cdr:from>
    <cdr:to>
      <cdr:x>0.83883</cdr:x>
      <cdr:y>0.29292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090612" y="201612"/>
          <a:ext cx="423862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相関性あきらか。</a:t>
          </a:r>
          <a:endParaRPr lang="en-US" altLang="ja-JP" sz="1100"/>
        </a:p>
        <a:p xmlns:a="http://schemas.openxmlformats.org/drawingml/2006/main">
          <a:r>
            <a:rPr lang="ja-JP" altLang="en-US" sz="1100"/>
            <a:t>簡便な強度指標</a:t>
          </a:r>
          <a:r>
            <a:rPr lang="en-US" altLang="ja-JP" sz="1100" i="1"/>
            <a:t>E</a:t>
          </a:r>
          <a:r>
            <a:rPr lang="en-US" altLang="ja-JP" sz="1100"/>
            <a:t>fr</a:t>
          </a:r>
        </a:p>
        <a:p xmlns:a="http://schemas.openxmlformats.org/drawingml/2006/main">
          <a:endParaRPr lang="ja-JP" alt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0.13043</cdr:x>
      <cdr:y>0.04667</cdr:y>
    </cdr:from>
    <cdr:to>
      <cdr:x>0.7976</cdr:x>
      <cdr:y>0.28667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28675" y="177800"/>
          <a:ext cx="423862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縦圧縮→変な値でやすい。測定が難しい</a:t>
          </a:r>
          <a:r>
            <a:rPr lang="en-US" altLang="ja-JP" sz="1100"/>
            <a:t>Ec</a:t>
          </a:r>
        </a:p>
        <a:p xmlns:a="http://schemas.openxmlformats.org/drawingml/2006/main">
          <a:r>
            <a:rPr lang="en-US" altLang="ja-JP" sz="1100"/>
            <a:t>Ec</a:t>
          </a:r>
          <a:r>
            <a:rPr lang="ja-JP" altLang="en-US" sz="1100"/>
            <a:t>のほうが大きくなる理由？・・・</a:t>
          </a:r>
          <a:r>
            <a:rPr lang="en-US" altLang="ja-JP" sz="1100"/>
            <a:t>E1</a:t>
          </a:r>
          <a:r>
            <a:rPr lang="ja-JP" altLang="en-US" sz="1100"/>
            <a:t>はせん断たわみを含むため。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628649</xdr:colOff>
      <xdr:row>1</xdr:row>
      <xdr:rowOff>66675</xdr:rowOff>
    </xdr:from>
    <xdr:to>
      <xdr:col>8</xdr:col>
      <xdr:colOff>158432</xdr:colOff>
      <xdr:row>17</xdr:row>
      <xdr:rowOff>66675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323848</xdr:colOff>
      <xdr:row>0</xdr:row>
      <xdr:rowOff>152400</xdr:rowOff>
    </xdr:from>
    <xdr:to>
      <xdr:col>17</xdr:col>
      <xdr:colOff>685799</xdr:colOff>
      <xdr:row>16</xdr:row>
      <xdr:rowOff>152400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19049</xdr:colOff>
      <xdr:row>18</xdr:row>
      <xdr:rowOff>95250</xdr:rowOff>
    </xdr:from>
    <xdr:to>
      <xdr:col>8</xdr:col>
      <xdr:colOff>234632</xdr:colOff>
      <xdr:row>34</xdr:row>
      <xdr:rowOff>95250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400049</xdr:colOff>
      <xdr:row>18</xdr:row>
      <xdr:rowOff>133350</xdr:rowOff>
    </xdr:from>
    <xdr:to>
      <xdr:col>15</xdr:col>
      <xdr:colOff>615632</xdr:colOff>
      <xdr:row>34</xdr:row>
      <xdr:rowOff>133350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666749</xdr:colOff>
      <xdr:row>18</xdr:row>
      <xdr:rowOff>142875</xdr:rowOff>
    </xdr:from>
    <xdr:to>
      <xdr:col>23</xdr:col>
      <xdr:colOff>196532</xdr:colOff>
      <xdr:row>34</xdr:row>
      <xdr:rowOff>142875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228600</xdr:colOff>
      <xdr:row>35</xdr:row>
      <xdr:rowOff>95250</xdr:rowOff>
    </xdr:from>
    <xdr:to>
      <xdr:col>9</xdr:col>
      <xdr:colOff>0</xdr:colOff>
      <xdr:row>51</xdr:row>
      <xdr:rowOff>95250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10</xdr:col>
      <xdr:colOff>409575</xdr:colOff>
      <xdr:row>20</xdr:row>
      <xdr:rowOff>161925</xdr:rowOff>
    </xdr:from>
    <xdr:ext cx="3570208" cy="564514"/>
    <xdr:sp macro="" textlink="">
      <xdr:nvSpPr>
        <xdr:cNvPr id="8" name="テキスト ボックス 7"/>
        <xdr:cNvSpPr txBox="1"/>
      </xdr:nvSpPr>
      <xdr:spPr>
        <a:xfrm>
          <a:off x="7267575" y="4924425"/>
          <a:ext cx="3570208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引張側のほうが影響大きい</a:t>
          </a:r>
          <a:endParaRPr kumimoji="1" lang="en-US" altLang="ja-JP" sz="1100"/>
        </a:p>
        <a:p>
          <a:r>
            <a:rPr kumimoji="1" lang="ja-JP" altLang="en-US" sz="1100"/>
            <a:t>節径比大きいほうが強度指標のばらつき小さくなる。</a:t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0.14431</cdr:x>
      <cdr:y>0.2</cdr:y>
    </cdr:from>
    <cdr:to>
      <cdr:x>0.3266</cdr:x>
      <cdr:y>0.44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23901" y="7620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平均年輪幅→ばらつき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0.1453</cdr:x>
      <cdr:y>0.0725</cdr:y>
    </cdr:from>
    <cdr:to>
      <cdr:x>0.32759</cdr:x>
      <cdr:y>0.3125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45604" y="276225"/>
          <a:ext cx="1060887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今回は相関よくない（相関いいことが多いが</a:t>
          </a:r>
          <a:r>
            <a:rPr lang="en-US" altLang="ja-JP" sz="1100"/>
            <a:t>…</a:t>
          </a:r>
          <a:r>
            <a:rPr lang="ja-JP" altLang="en-US" sz="1100"/>
            <a:t>）</a:t>
          </a:r>
          <a:endParaRPr lang="en-US" altLang="ja-JP" sz="1100"/>
        </a:p>
        <a:p xmlns:a="http://schemas.openxmlformats.org/drawingml/2006/main">
          <a:r>
            <a:rPr lang="ja-JP" altLang="en-US" sz="1100"/>
            <a:t>原因は？：試験体</a:t>
          </a:r>
          <a:r>
            <a:rPr lang="en-US" altLang="ja-JP" sz="1100"/>
            <a:t>2</a:t>
          </a:r>
          <a:r>
            <a:rPr lang="ja-JP" altLang="en-US" sz="1100"/>
            <a:t>番が特に弱い，壊れ方は：スギ割れしなかった</a:t>
          </a:r>
          <a:endParaRPr lang="en-US" altLang="ja-JP" sz="1100"/>
        </a:p>
        <a:p xmlns:a="http://schemas.openxmlformats.org/drawingml/2006/main">
          <a:r>
            <a:rPr lang="ja-JP" altLang="en-US" sz="1100"/>
            <a:t>　　　　　　→特にあては見られない，立木の時のもめ（風による材内での圧縮破壊）</a:t>
          </a:r>
          <a:endParaRPr lang="en-US" altLang="ja-JP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0.21837</cdr:x>
      <cdr:y>0.0675</cdr:y>
    </cdr:from>
    <cdr:to>
      <cdr:x>0.40066</cdr:x>
      <cdr:y>0.3075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095376" y="257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相関あまりよくない</a:t>
          </a:r>
          <a:endParaRPr lang="en-US" altLang="ja-JP" sz="1100"/>
        </a:p>
        <a:p xmlns:a="http://schemas.openxmlformats.org/drawingml/2006/main">
          <a:r>
            <a:rPr lang="en-US" altLang="ja-JP" sz="1100"/>
            <a:t>MOR</a:t>
          </a:r>
          <a:r>
            <a:rPr lang="ja-JP" altLang="en-US" sz="1100"/>
            <a:t>と</a:t>
          </a:r>
          <a:r>
            <a:rPr lang="en-US" altLang="ja-JP" sz="1100"/>
            <a:t>E1</a:t>
          </a:r>
          <a:r>
            <a:rPr lang="ja-JP" altLang="en-US" sz="1100"/>
            <a:t>は相関性良い場合が多い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5"/>
  <sheetViews>
    <sheetView tabSelected="1" zoomScale="70" zoomScaleNormal="70" workbookViewId="0">
      <selection activeCell="F16" sqref="F16"/>
    </sheetView>
  </sheetViews>
  <sheetFormatPr defaultRowHeight="18.75"/>
  <cols>
    <col min="3" max="3" width="7.375" customWidth="1"/>
    <col min="4" max="11" width="4.5" customWidth="1"/>
    <col min="12" max="12" width="10.625" customWidth="1"/>
    <col min="15" max="23" width="12.5" customWidth="1"/>
    <col min="24" max="24" width="10.75" customWidth="1"/>
  </cols>
  <sheetData>
    <row r="1" spans="2:29">
      <c r="C1" s="127" t="s">
        <v>36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9"/>
    </row>
    <row r="2" spans="2:29">
      <c r="C2" s="125" t="s">
        <v>14</v>
      </c>
      <c r="D2" s="137" t="s">
        <v>6</v>
      </c>
      <c r="E2" s="138"/>
      <c r="F2" s="138"/>
      <c r="G2" s="139"/>
      <c r="H2" s="140" t="s">
        <v>9</v>
      </c>
      <c r="I2" s="138"/>
      <c r="J2" s="138"/>
      <c r="K2" s="139"/>
      <c r="L2" s="7" t="s">
        <v>3</v>
      </c>
      <c r="M2" s="3" t="s">
        <v>4</v>
      </c>
      <c r="N2" s="160" t="s">
        <v>33</v>
      </c>
      <c r="O2" s="7" t="s">
        <v>11</v>
      </c>
      <c r="P2" s="3" t="s">
        <v>18</v>
      </c>
      <c r="Q2" s="5" t="s">
        <v>18</v>
      </c>
      <c r="R2" s="5" t="s">
        <v>18</v>
      </c>
      <c r="S2" s="10" t="s">
        <v>18</v>
      </c>
      <c r="T2" s="57" t="s">
        <v>26</v>
      </c>
      <c r="U2" s="58" t="s">
        <v>27</v>
      </c>
      <c r="V2" s="59" t="s">
        <v>34</v>
      </c>
      <c r="W2" s="60" t="s">
        <v>26</v>
      </c>
      <c r="X2" s="61" t="s">
        <v>35</v>
      </c>
    </row>
    <row r="3" spans="2:29" ht="20.25">
      <c r="C3" s="125"/>
      <c r="D3" s="141" t="s">
        <v>7</v>
      </c>
      <c r="E3" s="142"/>
      <c r="F3" s="142"/>
      <c r="G3" s="143"/>
      <c r="H3" s="144" t="s">
        <v>8</v>
      </c>
      <c r="I3" s="142"/>
      <c r="J3" s="142"/>
      <c r="K3" s="143"/>
      <c r="L3" s="9" t="s">
        <v>2</v>
      </c>
      <c r="M3" s="2" t="s">
        <v>1</v>
      </c>
      <c r="N3" s="62" t="s">
        <v>32</v>
      </c>
      <c r="O3" s="9" t="s">
        <v>13</v>
      </c>
      <c r="P3" s="2" t="s">
        <v>17</v>
      </c>
      <c r="Q3" s="4" t="s">
        <v>16</v>
      </c>
      <c r="R3" s="4" t="s">
        <v>15</v>
      </c>
      <c r="S3" s="11" t="s">
        <v>44</v>
      </c>
      <c r="T3" s="12" t="s">
        <v>23</v>
      </c>
      <c r="U3" s="18" t="s">
        <v>24</v>
      </c>
      <c r="V3" s="11" t="s">
        <v>29</v>
      </c>
      <c r="W3" s="12" t="s">
        <v>30</v>
      </c>
      <c r="X3" s="13" t="s">
        <v>31</v>
      </c>
    </row>
    <row r="4" spans="2:29" ht="19.5" thickBot="1">
      <c r="C4" s="125"/>
      <c r="D4" s="131" t="s">
        <v>10</v>
      </c>
      <c r="E4" s="132"/>
      <c r="F4" s="132"/>
      <c r="G4" s="133"/>
      <c r="H4" s="134" t="s">
        <v>10</v>
      </c>
      <c r="I4" s="132"/>
      <c r="J4" s="132"/>
      <c r="K4" s="133"/>
      <c r="L4" s="135" t="s">
        <v>0</v>
      </c>
      <c r="M4" s="135" t="s">
        <v>5</v>
      </c>
      <c r="N4" s="161" t="s">
        <v>10</v>
      </c>
      <c r="O4" s="135" t="s">
        <v>12</v>
      </c>
      <c r="P4" s="135" t="s">
        <v>12</v>
      </c>
      <c r="Q4" s="135" t="s">
        <v>12</v>
      </c>
      <c r="R4" s="135" t="s">
        <v>12</v>
      </c>
      <c r="S4" s="153" t="s">
        <v>12</v>
      </c>
      <c r="T4" s="155" t="s">
        <v>25</v>
      </c>
      <c r="U4" s="148" t="s">
        <v>25</v>
      </c>
      <c r="V4" s="153" t="s">
        <v>12</v>
      </c>
      <c r="W4" s="155" t="s">
        <v>25</v>
      </c>
      <c r="X4" s="148" t="s">
        <v>25</v>
      </c>
    </row>
    <row r="5" spans="2:29" ht="19.5" thickBot="1">
      <c r="B5" s="6"/>
      <c r="C5" s="126"/>
      <c r="D5" s="23">
        <v>1</v>
      </c>
      <c r="E5" s="21">
        <v>2</v>
      </c>
      <c r="F5" s="21">
        <v>3</v>
      </c>
      <c r="G5" s="22">
        <v>4</v>
      </c>
      <c r="H5" s="20">
        <v>1</v>
      </c>
      <c r="I5" s="21">
        <v>2</v>
      </c>
      <c r="J5" s="21">
        <v>3</v>
      </c>
      <c r="K5" s="22">
        <v>4</v>
      </c>
      <c r="L5" s="136"/>
      <c r="M5" s="136"/>
      <c r="N5" s="162"/>
      <c r="O5" s="136"/>
      <c r="P5" s="136"/>
      <c r="Q5" s="136"/>
      <c r="R5" s="136"/>
      <c r="S5" s="154"/>
      <c r="T5" s="156"/>
      <c r="U5" s="149"/>
      <c r="V5" s="154"/>
      <c r="W5" s="156"/>
      <c r="X5" s="149"/>
    </row>
    <row r="6" spans="2:29" ht="19.5" customHeight="1">
      <c r="B6" s="48"/>
      <c r="C6" s="54">
        <v>1</v>
      </c>
      <c r="D6" s="82">
        <v>19</v>
      </c>
      <c r="E6" s="83">
        <v>33</v>
      </c>
      <c r="F6" s="83">
        <v>0</v>
      </c>
      <c r="G6" s="84">
        <v>9</v>
      </c>
      <c r="H6" s="85">
        <v>43</v>
      </c>
      <c r="I6" s="83">
        <v>33</v>
      </c>
      <c r="J6" s="83">
        <v>0</v>
      </c>
      <c r="K6" s="84">
        <v>9</v>
      </c>
      <c r="L6" s="86">
        <v>3.4</v>
      </c>
      <c r="M6" s="87">
        <v>360</v>
      </c>
      <c r="N6" s="163">
        <v>8.6999999999999993</v>
      </c>
      <c r="O6" s="86">
        <v>8.52</v>
      </c>
      <c r="P6" s="87">
        <v>7.53</v>
      </c>
      <c r="Q6" s="88">
        <v>7.24</v>
      </c>
      <c r="R6" s="89">
        <v>9.18</v>
      </c>
      <c r="S6" s="90">
        <v>7.62</v>
      </c>
      <c r="T6" s="91">
        <v>34.200000000000003</v>
      </c>
      <c r="U6" s="92">
        <v>46.6</v>
      </c>
      <c r="V6" s="93">
        <v>9.2799999999999994</v>
      </c>
      <c r="W6" s="94">
        <v>26.2</v>
      </c>
      <c r="X6" s="95">
        <v>32.6</v>
      </c>
    </row>
    <row r="7" spans="2:29" ht="19.5" customHeight="1">
      <c r="B7" s="48"/>
      <c r="C7" s="55">
        <v>2</v>
      </c>
      <c r="D7" s="96">
        <v>31</v>
      </c>
      <c r="E7" s="97">
        <v>18</v>
      </c>
      <c r="F7" s="97">
        <v>20</v>
      </c>
      <c r="G7" s="98">
        <v>13</v>
      </c>
      <c r="H7" s="99">
        <v>56</v>
      </c>
      <c r="I7" s="97">
        <v>18</v>
      </c>
      <c r="J7" s="97">
        <v>20</v>
      </c>
      <c r="K7" s="98">
        <v>16</v>
      </c>
      <c r="L7" s="100">
        <v>5.8</v>
      </c>
      <c r="M7" s="101">
        <v>320</v>
      </c>
      <c r="N7" s="164">
        <v>9.34</v>
      </c>
      <c r="O7" s="100">
        <v>6.05</v>
      </c>
      <c r="P7" s="101">
        <v>5.38</v>
      </c>
      <c r="Q7" s="102">
        <v>5.43</v>
      </c>
      <c r="R7" s="103">
        <v>5.8</v>
      </c>
      <c r="S7" s="104">
        <v>5.39</v>
      </c>
      <c r="T7" s="105">
        <v>19.100000000000001</v>
      </c>
      <c r="U7" s="106">
        <v>21.5</v>
      </c>
      <c r="V7" s="104">
        <v>5.93</v>
      </c>
      <c r="W7" s="107">
        <v>16.899999999999999</v>
      </c>
      <c r="X7" s="108">
        <v>24.8</v>
      </c>
    </row>
    <row r="8" spans="2:29" ht="19.5" customHeight="1">
      <c r="B8" s="48"/>
      <c r="C8" s="55">
        <v>3</v>
      </c>
      <c r="D8" s="96">
        <v>31</v>
      </c>
      <c r="E8" s="97">
        <v>36</v>
      </c>
      <c r="F8" s="97">
        <v>0</v>
      </c>
      <c r="G8" s="98">
        <v>21</v>
      </c>
      <c r="H8" s="99">
        <v>31</v>
      </c>
      <c r="I8" s="97">
        <v>36</v>
      </c>
      <c r="J8" s="97">
        <v>0</v>
      </c>
      <c r="K8" s="98">
        <v>21</v>
      </c>
      <c r="L8" s="100">
        <v>6.2</v>
      </c>
      <c r="M8" s="101">
        <v>342</v>
      </c>
      <c r="N8" s="164">
        <v>9.68</v>
      </c>
      <c r="O8" s="100">
        <v>6.61</v>
      </c>
      <c r="P8" s="101">
        <v>5.51</v>
      </c>
      <c r="Q8" s="102">
        <v>5.31</v>
      </c>
      <c r="R8" s="103">
        <v>7.04</v>
      </c>
      <c r="S8" s="104">
        <v>5.57</v>
      </c>
      <c r="T8" s="105">
        <v>32.1</v>
      </c>
      <c r="U8" s="106">
        <v>39.299999999999997</v>
      </c>
      <c r="V8" s="104">
        <v>7.17</v>
      </c>
      <c r="W8" s="107">
        <v>19</v>
      </c>
      <c r="X8" s="108">
        <v>28.2</v>
      </c>
    </row>
    <row r="9" spans="2:29" ht="19.5" customHeight="1">
      <c r="B9" s="48"/>
      <c r="C9" s="55">
        <v>4</v>
      </c>
      <c r="D9" s="96">
        <v>32</v>
      </c>
      <c r="E9" s="97">
        <v>0</v>
      </c>
      <c r="F9" s="97">
        <v>0</v>
      </c>
      <c r="G9" s="98">
        <v>11</v>
      </c>
      <c r="H9" s="99">
        <v>32</v>
      </c>
      <c r="I9" s="97">
        <v>0</v>
      </c>
      <c r="J9" s="97">
        <v>0</v>
      </c>
      <c r="K9" s="98">
        <v>11</v>
      </c>
      <c r="L9" s="100">
        <v>5.7</v>
      </c>
      <c r="M9" s="101">
        <v>291</v>
      </c>
      <c r="N9" s="164">
        <v>8.9700000000000006</v>
      </c>
      <c r="O9" s="100">
        <v>5.13</v>
      </c>
      <c r="P9" s="101">
        <v>4.88</v>
      </c>
      <c r="Q9" s="102">
        <v>4.62</v>
      </c>
      <c r="R9" s="103">
        <v>5.51</v>
      </c>
      <c r="S9" s="104">
        <v>4.93</v>
      </c>
      <c r="T9" s="105">
        <v>27.1</v>
      </c>
      <c r="U9" s="106">
        <v>29.2</v>
      </c>
      <c r="V9" s="104">
        <v>4.87</v>
      </c>
      <c r="W9" s="107">
        <v>22</v>
      </c>
      <c r="X9" s="108">
        <v>26.6</v>
      </c>
    </row>
    <row r="10" spans="2:29" ht="19.5" customHeight="1">
      <c r="B10" s="48"/>
      <c r="C10" s="55">
        <v>5</v>
      </c>
      <c r="D10" s="96">
        <v>35</v>
      </c>
      <c r="E10" s="97">
        <v>12</v>
      </c>
      <c r="F10" s="97">
        <v>6</v>
      </c>
      <c r="G10" s="98">
        <v>21</v>
      </c>
      <c r="H10" s="99">
        <v>48</v>
      </c>
      <c r="I10" s="97">
        <v>0</v>
      </c>
      <c r="J10" s="97">
        <v>0</v>
      </c>
      <c r="K10" s="98">
        <v>0</v>
      </c>
      <c r="L10" s="100">
        <v>6.4</v>
      </c>
      <c r="M10" s="101">
        <v>288</v>
      </c>
      <c r="N10" s="164">
        <v>8.98</v>
      </c>
      <c r="O10" s="100">
        <v>5.24</v>
      </c>
      <c r="P10" s="101">
        <v>4.62</v>
      </c>
      <c r="Q10" s="102">
        <v>4.54</v>
      </c>
      <c r="R10" s="103">
        <v>4.83</v>
      </c>
      <c r="S10" s="104">
        <v>4.6399999999999997</v>
      </c>
      <c r="T10" s="105">
        <v>30.9</v>
      </c>
      <c r="U10" s="106">
        <v>30.9</v>
      </c>
      <c r="V10" s="104">
        <v>5.37</v>
      </c>
      <c r="W10" s="107">
        <v>19.7</v>
      </c>
      <c r="X10" s="108">
        <v>25.5</v>
      </c>
    </row>
    <row r="11" spans="2:29" ht="19.5" customHeight="1" thickBot="1">
      <c r="B11" s="48"/>
      <c r="C11" s="56">
        <v>6</v>
      </c>
      <c r="D11" s="109">
        <v>54</v>
      </c>
      <c r="E11" s="110">
        <v>47</v>
      </c>
      <c r="F11" s="110">
        <v>76</v>
      </c>
      <c r="G11" s="111">
        <v>0</v>
      </c>
      <c r="H11" s="112">
        <v>54</v>
      </c>
      <c r="I11" s="110">
        <v>47</v>
      </c>
      <c r="J11" s="110">
        <v>76</v>
      </c>
      <c r="K11" s="111">
        <v>0</v>
      </c>
      <c r="L11" s="113">
        <v>4.2</v>
      </c>
      <c r="M11" s="114">
        <v>300</v>
      </c>
      <c r="N11" s="165">
        <v>9.11</v>
      </c>
      <c r="O11" s="113">
        <v>5.47</v>
      </c>
      <c r="P11" s="114">
        <v>5.03</v>
      </c>
      <c r="Q11" s="115">
        <v>4.99</v>
      </c>
      <c r="R11" s="116">
        <v>4.82</v>
      </c>
      <c r="S11" s="117">
        <v>5.04</v>
      </c>
      <c r="T11" s="118">
        <v>18.5</v>
      </c>
      <c r="U11" s="119">
        <v>24.3</v>
      </c>
      <c r="V11" s="120">
        <v>5.71</v>
      </c>
      <c r="W11" s="121">
        <v>20.7</v>
      </c>
      <c r="X11" s="122">
        <v>26.8</v>
      </c>
    </row>
    <row r="12" spans="2:29" ht="66.75" thickBot="1">
      <c r="B12" s="6"/>
      <c r="C12" s="47" t="s">
        <v>19</v>
      </c>
      <c r="D12" s="33"/>
      <c r="E12" s="34"/>
      <c r="F12" s="34"/>
      <c r="G12" s="35"/>
      <c r="H12" s="36"/>
      <c r="I12" s="34"/>
      <c r="J12" s="34"/>
      <c r="K12" s="35"/>
      <c r="L12" s="24"/>
      <c r="M12" s="16"/>
      <c r="N12" s="63" t="s">
        <v>43</v>
      </c>
      <c r="O12" s="45" t="s">
        <v>39</v>
      </c>
      <c r="P12" s="37" t="s">
        <v>20</v>
      </c>
      <c r="Q12" s="38" t="s">
        <v>21</v>
      </c>
      <c r="R12" s="38" t="s">
        <v>22</v>
      </c>
      <c r="S12" s="150" t="s">
        <v>28</v>
      </c>
      <c r="T12" s="151"/>
      <c r="U12" s="152"/>
      <c r="V12" s="145" t="s">
        <v>37</v>
      </c>
      <c r="W12" s="146"/>
      <c r="X12" s="147"/>
    </row>
    <row r="13" spans="2:29" ht="19.5" thickBot="1">
      <c r="C13" s="6"/>
      <c r="D13" s="6"/>
    </row>
    <row r="14" spans="2:29" ht="19.5" customHeight="1">
      <c r="N14" s="127" t="s">
        <v>41</v>
      </c>
      <c r="O14" s="128"/>
      <c r="P14" s="128"/>
      <c r="Q14" s="128"/>
      <c r="R14" s="128"/>
      <c r="S14" s="128"/>
      <c r="T14" s="128"/>
      <c r="U14" s="128"/>
      <c r="V14" s="128"/>
      <c r="W14" s="128"/>
      <c r="X14" s="129"/>
    </row>
    <row r="15" spans="2:29" ht="19.5" customHeight="1" thickBot="1">
      <c r="N15" s="130" t="s">
        <v>42</v>
      </c>
      <c r="O15" s="131" t="s">
        <v>40</v>
      </c>
      <c r="P15" s="132"/>
      <c r="Q15" s="133"/>
      <c r="R15" s="134" t="s">
        <v>38</v>
      </c>
      <c r="S15" s="132"/>
      <c r="T15" s="132"/>
      <c r="U15" s="132"/>
      <c r="V15" s="132"/>
      <c r="W15" s="132"/>
      <c r="X15" s="133"/>
      <c r="Y15" s="6"/>
    </row>
    <row r="16" spans="2:29" ht="19.5" customHeight="1">
      <c r="N16" s="125"/>
      <c r="O16" s="32" t="s">
        <v>4</v>
      </c>
      <c r="P16" s="157" t="s">
        <v>33</v>
      </c>
      <c r="Q16" s="17" t="s">
        <v>35</v>
      </c>
      <c r="R16" s="32" t="s">
        <v>4</v>
      </c>
      <c r="S16" s="157" t="s">
        <v>33</v>
      </c>
      <c r="T16" s="17" t="s">
        <v>3</v>
      </c>
      <c r="U16" s="19" t="s">
        <v>11</v>
      </c>
      <c r="V16" s="15" t="s">
        <v>18</v>
      </c>
      <c r="W16" s="14" t="s">
        <v>26</v>
      </c>
      <c r="X16" s="50" t="s">
        <v>27</v>
      </c>
      <c r="Z16" s="6"/>
      <c r="AA16" s="6"/>
      <c r="AB16" s="6"/>
      <c r="AC16" s="6"/>
    </row>
    <row r="17" spans="2:29" ht="19.5" customHeight="1">
      <c r="N17" s="125"/>
      <c r="O17" s="2" t="s">
        <v>1</v>
      </c>
      <c r="P17" s="62" t="s">
        <v>32</v>
      </c>
      <c r="Q17" s="62" t="s">
        <v>31</v>
      </c>
      <c r="R17" s="2" t="s">
        <v>1</v>
      </c>
      <c r="S17" s="62" t="s">
        <v>32</v>
      </c>
      <c r="T17" s="4" t="s">
        <v>2</v>
      </c>
      <c r="U17" s="68" t="s">
        <v>13</v>
      </c>
      <c r="V17" s="81" t="s">
        <v>46</v>
      </c>
      <c r="W17" s="12" t="s">
        <v>23</v>
      </c>
      <c r="X17" s="13" t="s">
        <v>24</v>
      </c>
      <c r="Z17" s="6"/>
      <c r="AA17" s="172"/>
      <c r="AB17" s="6"/>
      <c r="AC17" s="6"/>
    </row>
    <row r="18" spans="2:29" ht="19.5" customHeight="1" thickBot="1">
      <c r="B18" s="49"/>
      <c r="N18" s="126"/>
      <c r="O18" s="75" t="s">
        <v>5</v>
      </c>
      <c r="P18" s="166" t="s">
        <v>10</v>
      </c>
      <c r="Q18" s="76" t="s">
        <v>25</v>
      </c>
      <c r="R18" s="77" t="s">
        <v>5</v>
      </c>
      <c r="S18" s="158" t="s">
        <v>10</v>
      </c>
      <c r="T18" s="76" t="s">
        <v>0</v>
      </c>
      <c r="U18" s="78" t="s">
        <v>12</v>
      </c>
      <c r="V18" s="79" t="s">
        <v>12</v>
      </c>
      <c r="W18" s="79" t="s">
        <v>25</v>
      </c>
      <c r="X18" s="80" t="s">
        <v>25</v>
      </c>
      <c r="Z18" s="6"/>
      <c r="AA18" s="172"/>
      <c r="AB18" s="6"/>
      <c r="AC18" s="6"/>
    </row>
    <row r="19" spans="2:29" ht="19.5" customHeight="1">
      <c r="B19" s="49"/>
      <c r="N19" s="51">
        <v>1</v>
      </c>
      <c r="O19" s="26">
        <v>338</v>
      </c>
      <c r="P19" s="167">
        <v>7.86</v>
      </c>
      <c r="Q19" s="8">
        <v>40.700000000000003</v>
      </c>
      <c r="R19" s="42">
        <v>346.9</v>
      </c>
      <c r="S19" s="159">
        <v>8.15850815850815</v>
      </c>
      <c r="T19" s="39">
        <v>4</v>
      </c>
      <c r="U19" s="29">
        <v>8.7899999999999991</v>
      </c>
      <c r="V19" s="69">
        <v>7.25</v>
      </c>
      <c r="W19" s="69">
        <v>42.7</v>
      </c>
      <c r="X19" s="70">
        <v>62.8</v>
      </c>
      <c r="Z19" s="6"/>
      <c r="AA19" s="172"/>
      <c r="AB19" s="6"/>
      <c r="AC19" s="6"/>
    </row>
    <row r="20" spans="2:29" ht="19.5" customHeight="1">
      <c r="B20" s="49"/>
      <c r="N20" s="52">
        <v>2</v>
      </c>
      <c r="O20" s="27">
        <v>281</v>
      </c>
      <c r="P20" s="40">
        <v>8.1999999999999993</v>
      </c>
      <c r="Q20" s="1">
        <v>31.3</v>
      </c>
      <c r="R20" s="43">
        <v>278.5</v>
      </c>
      <c r="S20" s="169">
        <v>8.7087087087087092</v>
      </c>
      <c r="T20" s="40">
        <v>3.1</v>
      </c>
      <c r="U20" s="30">
        <v>6.46</v>
      </c>
      <c r="V20" s="71">
        <v>5.17</v>
      </c>
      <c r="W20" s="71">
        <v>36.799999999999997</v>
      </c>
      <c r="X20" s="72">
        <v>45.5</v>
      </c>
      <c r="Z20" s="6"/>
      <c r="AA20" s="172"/>
      <c r="AB20" s="6"/>
      <c r="AC20" s="6"/>
    </row>
    <row r="21" spans="2:29" ht="19.5" customHeight="1">
      <c r="B21" s="49"/>
      <c r="N21" s="52">
        <v>3</v>
      </c>
      <c r="O21" s="27">
        <v>286</v>
      </c>
      <c r="P21" s="40">
        <v>7.84</v>
      </c>
      <c r="Q21" s="1">
        <v>30.3</v>
      </c>
      <c r="R21" s="43">
        <v>287.8</v>
      </c>
      <c r="S21" s="169">
        <v>8.571428571428557</v>
      </c>
      <c r="T21" s="40">
        <v>5.7</v>
      </c>
      <c r="U21" s="30">
        <v>5.84</v>
      </c>
      <c r="V21" s="71">
        <v>6.62</v>
      </c>
      <c r="W21" s="71">
        <v>37.700000000000003</v>
      </c>
      <c r="X21" s="72">
        <v>57.3</v>
      </c>
      <c r="Z21" s="6"/>
      <c r="AA21" s="172"/>
      <c r="AB21" s="6"/>
      <c r="AC21" s="6"/>
    </row>
    <row r="22" spans="2:29" ht="19.5" customHeight="1">
      <c r="B22" s="49"/>
      <c r="N22" s="52">
        <v>4</v>
      </c>
      <c r="O22" s="27">
        <v>286</v>
      </c>
      <c r="P22" s="40">
        <v>8.48</v>
      </c>
      <c r="Q22" s="1">
        <v>33.299999999999997</v>
      </c>
      <c r="R22" s="43">
        <v>291.8</v>
      </c>
      <c r="S22" s="169">
        <v>8.7301587301587382</v>
      </c>
      <c r="T22" s="40">
        <v>4</v>
      </c>
      <c r="U22" s="30">
        <v>7.34</v>
      </c>
      <c r="V22" s="71">
        <v>6.14</v>
      </c>
      <c r="W22" s="71">
        <v>34.200000000000003</v>
      </c>
      <c r="X22" s="72">
        <v>50.6</v>
      </c>
      <c r="Z22" s="6"/>
      <c r="AA22" s="172"/>
      <c r="AB22" s="6"/>
      <c r="AC22" s="6"/>
    </row>
    <row r="23" spans="2:29" ht="19.5" customHeight="1">
      <c r="B23" s="49"/>
      <c r="N23" s="52">
        <v>5</v>
      </c>
      <c r="O23" s="27">
        <v>301</v>
      </c>
      <c r="P23" s="40">
        <v>8.2799999999999994</v>
      </c>
      <c r="Q23" s="1">
        <v>36.200000000000003</v>
      </c>
      <c r="R23" s="43">
        <v>372.1</v>
      </c>
      <c r="S23" s="169">
        <v>8.6419753086419693</v>
      </c>
      <c r="T23" s="40">
        <v>3.3</v>
      </c>
      <c r="U23" s="30">
        <v>10.76</v>
      </c>
      <c r="V23" s="71">
        <v>10.55</v>
      </c>
      <c r="W23" s="71">
        <v>51.3</v>
      </c>
      <c r="X23" s="72">
        <v>77.3</v>
      </c>
      <c r="Z23" s="6"/>
      <c r="AA23" s="6"/>
      <c r="AB23" s="6"/>
      <c r="AC23" s="6"/>
    </row>
    <row r="24" spans="2:29" ht="19.5" customHeight="1" thickBot="1">
      <c r="N24" s="53">
        <v>6</v>
      </c>
      <c r="O24" s="28">
        <v>236</v>
      </c>
      <c r="P24" s="168">
        <v>7.8</v>
      </c>
      <c r="Q24" s="25">
        <v>26.4</v>
      </c>
      <c r="R24" s="44">
        <v>273.2</v>
      </c>
      <c r="S24" s="170">
        <v>8.5271317829457374</v>
      </c>
      <c r="T24" s="41">
        <v>4.3</v>
      </c>
      <c r="U24" s="31">
        <v>5.28</v>
      </c>
      <c r="V24" s="73">
        <v>4.34</v>
      </c>
      <c r="W24" s="73">
        <v>34.9</v>
      </c>
      <c r="X24" s="74">
        <v>45.5</v>
      </c>
      <c r="Z24" s="6"/>
      <c r="AA24" s="6"/>
      <c r="AB24" s="6"/>
      <c r="AC24" s="6"/>
    </row>
    <row r="25" spans="2:29" ht="60" customHeight="1" thickBot="1">
      <c r="N25" s="47" t="s">
        <v>19</v>
      </c>
      <c r="O25" s="67"/>
      <c r="P25" s="63" t="s">
        <v>48</v>
      </c>
      <c r="Q25" s="64"/>
      <c r="R25" s="65"/>
      <c r="S25" s="63" t="s">
        <v>47</v>
      </c>
      <c r="T25" s="66"/>
      <c r="U25" s="46" t="s">
        <v>39</v>
      </c>
      <c r="V25" s="145" t="s">
        <v>45</v>
      </c>
      <c r="W25" s="146"/>
      <c r="X25" s="147"/>
    </row>
    <row r="27" spans="2:29" ht="20.25" customHeight="1">
      <c r="R27" s="6"/>
      <c r="S27" s="171"/>
      <c r="T27" s="6"/>
      <c r="U27" s="6"/>
      <c r="W27" s="123"/>
    </row>
    <row r="28" spans="2:29" ht="20.25" customHeight="1">
      <c r="R28" s="6"/>
      <c r="S28" s="171"/>
      <c r="T28" s="6"/>
      <c r="U28" s="6"/>
      <c r="W28" s="123"/>
    </row>
    <row r="29" spans="2:29" ht="20.25" customHeight="1">
      <c r="P29" s="6"/>
      <c r="Q29" s="6"/>
      <c r="R29" s="6"/>
      <c r="S29" s="171"/>
      <c r="T29" s="6"/>
      <c r="U29" s="6"/>
      <c r="W29" s="123"/>
      <c r="X29" s="6"/>
      <c r="Y29" s="6"/>
    </row>
    <row r="30" spans="2:29">
      <c r="P30" s="6"/>
      <c r="Q30" s="6"/>
      <c r="R30" s="6"/>
      <c r="S30" s="171"/>
      <c r="T30" s="6"/>
      <c r="U30" s="6"/>
      <c r="W30" s="123"/>
      <c r="X30" s="6"/>
      <c r="Y30" s="6"/>
    </row>
    <row r="31" spans="2:29">
      <c r="P31" s="6"/>
      <c r="Q31" s="6"/>
      <c r="R31" s="6"/>
      <c r="S31" s="171"/>
      <c r="T31" s="6"/>
      <c r="U31" s="6"/>
      <c r="W31" s="123"/>
      <c r="X31" s="6"/>
      <c r="Y31" s="6"/>
    </row>
    <row r="32" spans="2:29">
      <c r="P32" s="6"/>
      <c r="Q32" s="6"/>
      <c r="R32" s="6"/>
      <c r="S32" s="171"/>
      <c r="T32" s="6"/>
      <c r="U32" s="6"/>
      <c r="V32" s="124"/>
      <c r="W32" s="123"/>
      <c r="X32" s="6"/>
      <c r="Y32" s="6"/>
    </row>
    <row r="33" spans="16:25"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6:25"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6:25">
      <c r="P35" s="6"/>
      <c r="Q35" s="6"/>
      <c r="T35" s="6"/>
      <c r="U35" s="6"/>
      <c r="V35" s="6"/>
      <c r="W35" s="6"/>
      <c r="X35" s="6"/>
      <c r="Y35" s="6"/>
    </row>
  </sheetData>
  <mergeCells count="28">
    <mergeCell ref="D4:G4"/>
    <mergeCell ref="H4:K4"/>
    <mergeCell ref="V25:X25"/>
    <mergeCell ref="X4:X5"/>
    <mergeCell ref="S12:U12"/>
    <mergeCell ref="V12:X12"/>
    <mergeCell ref="R4:R5"/>
    <mergeCell ref="S4:S5"/>
    <mergeCell ref="T4:T5"/>
    <mergeCell ref="U4:U5"/>
    <mergeCell ref="V4:V5"/>
    <mergeCell ref="W4:W5"/>
    <mergeCell ref="C2:C5"/>
    <mergeCell ref="C1:X1"/>
    <mergeCell ref="N14:X14"/>
    <mergeCell ref="N15:N18"/>
    <mergeCell ref="O15:Q15"/>
    <mergeCell ref="R15:X15"/>
    <mergeCell ref="L4:L5"/>
    <mergeCell ref="M4:M5"/>
    <mergeCell ref="N4:N5"/>
    <mergeCell ref="O4:O5"/>
    <mergeCell ref="P4:P5"/>
    <mergeCell ref="Q4:Q5"/>
    <mergeCell ref="D2:G2"/>
    <mergeCell ref="H2:K2"/>
    <mergeCell ref="D3:G3"/>
    <mergeCell ref="H3:K3"/>
  </mergeCells>
  <phoneticPr fontId="1"/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25" zoomScaleNormal="100" workbookViewId="0">
      <selection activeCell="X16" sqref="X16"/>
    </sheetView>
  </sheetViews>
  <sheetFormatPr defaultRowHeight="18.75"/>
  <sheetData/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4" workbookViewId="0">
      <selection activeCell="L47" sqref="L47"/>
    </sheetView>
  </sheetViews>
  <sheetFormatPr defaultRowHeight="18.75"/>
  <sheetData/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2" workbookViewId="0">
      <selection activeCell="J62" sqref="J62"/>
    </sheetView>
  </sheetViews>
  <sheetFormatPr defaultRowHeight="18.75"/>
  <sheetData/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zoomScale="70" zoomScaleNormal="70" workbookViewId="0">
      <selection activeCell="N37" sqref="N37"/>
    </sheetView>
  </sheetViews>
  <sheetFormatPr defaultRowHeight="18.75"/>
  <sheetData>
    <row r="2" spans="1:2">
      <c r="A2">
        <v>0</v>
      </c>
      <c r="B2">
        <v>0</v>
      </c>
    </row>
    <row r="3" spans="1:2">
      <c r="A3">
        <v>100</v>
      </c>
      <c r="B3">
        <v>100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まとめ</vt:lpstr>
      <vt:lpstr>実大材</vt:lpstr>
      <vt:lpstr>曲げ強さ</vt:lpstr>
      <vt:lpstr>無欠点小試験体</vt:lpstr>
      <vt:lpstr>実大&amp;無欠点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2019-01-25T05:47:30Z</dcterms:modified>
</cp:coreProperties>
</file>